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itpro1\Homes$\kawahara1mari\Desktop\"/>
    </mc:Choice>
  </mc:AlternateContent>
  <bookViews>
    <workbookView xWindow="0" yWindow="0" windowWidth="20490" windowHeight="7530" tabRatio="781"/>
  </bookViews>
  <sheets>
    <sheet name="区分計算書（様式・自動計算用）" sheetId="9" r:id="rId1"/>
  </sheets>
  <externalReferences>
    <externalReference r:id="rId2"/>
    <externalReference r:id="rId3"/>
  </externalReferences>
  <definedNames>
    <definedName name="a" localSheetId="0">#REF!</definedName>
    <definedName name="a">#REF!</definedName>
    <definedName name="aaa" localSheetId="0">#REF!,#REF!,#REF!,#REF!</definedName>
    <definedName name="aaa">#REF!,#REF!,#REF!,#REF!</definedName>
    <definedName name="b" localSheetId="0">#REF!</definedName>
    <definedName name="b">#REF!</definedName>
    <definedName name="b15c" localSheetId="0">#REF!,#REF!,#REF!,#REF!</definedName>
    <definedName name="b15c">#REF!,#REF!,#REF!,#REF!</definedName>
    <definedName name="_xlnm.Print_Area" localSheetId="0">'区分計算書（様式・自動計算用）'!$A$1:$J$59</definedName>
    <definedName name="_xlnm.Print_Area">#REF!</definedName>
    <definedName name="ああ" localSheetId="0">#REF!</definedName>
    <definedName name="ああ">#REF!</definedName>
    <definedName name="リスト" localSheetId="0">#REF!</definedName>
    <definedName name="リスト">#REF!</definedName>
    <definedName name="区分計算②" localSheetId="0">[1]チェックリスト!#REF!</definedName>
    <definedName name="区分計算②">[1]チェックリスト!#REF!</definedName>
    <definedName name="償却" localSheetId="0">#REF!</definedName>
    <definedName name="償却">#REF!</definedName>
    <definedName name="償却率表" localSheetId="0">#REF!</definedName>
    <definedName name="償却率表">#REF!</definedName>
    <definedName name="評" localSheetId="0">[1]チェックリスト!#REF!</definedName>
    <definedName name="評">[1]チェックリスト!#REF!</definedName>
    <definedName name="評か" localSheetId="0">[1]チェックリスト!#REF!</definedName>
    <definedName name="評か">[1]チェックリスト!#REF!</definedName>
    <definedName name="評価" localSheetId="0">[2]チェックリスト!#REF!</definedName>
    <definedName name="評価">[2]チェックリスト!#REF!</definedName>
  </definedNames>
  <calcPr calcId="162913"/>
</workbook>
</file>

<file path=xl/calcChain.xml><?xml version="1.0" encoding="utf-8"?>
<calcChain xmlns="http://schemas.openxmlformats.org/spreadsheetml/2006/main">
  <c r="H51" i="9" l="1"/>
  <c r="F51" i="9"/>
  <c r="G42" i="9" l="1"/>
  <c r="I42" i="9"/>
  <c r="E42" i="9"/>
  <c r="I37" i="9"/>
  <c r="G37" i="9"/>
  <c r="E37" i="9"/>
  <c r="F32" i="9"/>
  <c r="I29" i="9"/>
  <c r="G29" i="9"/>
  <c r="E29" i="9"/>
  <c r="I26" i="9"/>
  <c r="G26" i="9"/>
  <c r="E26" i="9"/>
  <c r="I20" i="9"/>
  <c r="G20" i="9"/>
  <c r="E20" i="9"/>
  <c r="I16" i="9"/>
  <c r="G16" i="9"/>
  <c r="E16" i="9"/>
  <c r="E15" i="9" s="1"/>
  <c r="G15" i="9"/>
  <c r="D14" i="9"/>
  <c r="D13" i="9"/>
  <c r="D12" i="9"/>
  <c r="G11" i="9"/>
  <c r="E11" i="9"/>
  <c r="D11" i="9" s="1"/>
  <c r="G7" i="9"/>
  <c r="F30" i="9" s="1"/>
  <c r="D7" i="9"/>
  <c r="D30" i="9" l="1"/>
  <c r="F29" i="9"/>
  <c r="D29" i="9" s="1"/>
  <c r="H30" i="9"/>
  <c r="H29" i="9" s="1"/>
  <c r="G25" i="9"/>
  <c r="G34" i="9" s="1"/>
  <c r="G36" i="9" s="1"/>
  <c r="F19" i="9"/>
  <c r="H19" i="9" s="1"/>
  <c r="F21" i="9"/>
  <c r="F23" i="9"/>
  <c r="F27" i="9"/>
  <c r="F31" i="9"/>
  <c r="H31" i="9" s="1"/>
  <c r="F33" i="9"/>
  <c r="D33" i="9" s="1"/>
  <c r="F35" i="9"/>
  <c r="F43" i="9"/>
  <c r="F47" i="9"/>
  <c r="D47" i="9" s="1"/>
  <c r="F16" i="9"/>
  <c r="H16" i="9" s="1"/>
  <c r="F17" i="9"/>
  <c r="F20" i="9"/>
  <c r="D20" i="9" s="1"/>
  <c r="E25" i="9"/>
  <c r="E34" i="9" s="1"/>
  <c r="E36" i="9" s="1"/>
  <c r="H32" i="9"/>
  <c r="D32" i="9" s="1"/>
  <c r="F38" i="9"/>
  <c r="D38" i="9" s="1"/>
  <c r="F40" i="9"/>
  <c r="H40" i="9" s="1"/>
  <c r="F44" i="9"/>
  <c r="D44" i="9" s="1"/>
  <c r="I15" i="9"/>
  <c r="I25" i="9" s="1"/>
  <c r="I34" i="9" s="1"/>
  <c r="I36" i="9" s="1"/>
  <c r="F39" i="9"/>
  <c r="F41" i="9"/>
  <c r="F46" i="9"/>
  <c r="F18" i="9"/>
  <c r="F22" i="9"/>
  <c r="H22" i="9" s="1"/>
  <c r="F24" i="9"/>
  <c r="D24" i="9" s="1"/>
  <c r="F28" i="9"/>
  <c r="H28" i="9" s="1"/>
  <c r="I48" i="9"/>
  <c r="I45" i="9"/>
  <c r="G48" i="9"/>
  <c r="G45" i="9"/>
  <c r="D19" i="9"/>
  <c r="D22" i="9"/>
  <c r="D31" i="9"/>
  <c r="H33" i="9"/>
  <c r="H38" i="9"/>
  <c r="H37" i="9" s="1"/>
  <c r="H44" i="9"/>
  <c r="H47" i="9"/>
  <c r="F15" i="9"/>
  <c r="D16" i="9"/>
  <c r="F37" i="9"/>
  <c r="D37" i="9" s="1"/>
  <c r="H41" i="9" l="1"/>
  <c r="D41" i="9"/>
  <c r="H43" i="9"/>
  <c r="H42" i="9" s="1"/>
  <c r="D43" i="9"/>
  <c r="F42" i="9"/>
  <c r="D42" i="9" s="1"/>
  <c r="H27" i="9"/>
  <c r="H26" i="9" s="1"/>
  <c r="D27" i="9"/>
  <c r="F26" i="9"/>
  <c r="D26" i="9" s="1"/>
  <c r="D40" i="9"/>
  <c r="D28" i="9"/>
  <c r="H39" i="9"/>
  <c r="D39" i="9"/>
  <c r="D17" i="9"/>
  <c r="H17" i="9"/>
  <c r="D35" i="9"/>
  <c r="H35" i="9"/>
  <c r="H23" i="9"/>
  <c r="D23" i="9"/>
  <c r="H20" i="9"/>
  <c r="H24" i="9"/>
  <c r="D18" i="9"/>
  <c r="H18" i="9"/>
  <c r="H15" i="9"/>
  <c r="H25" i="9" s="1"/>
  <c r="H34" i="9" s="1"/>
  <c r="H36" i="9" s="1"/>
  <c r="H48" i="9" s="1"/>
  <c r="H49" i="9" s="1"/>
  <c r="H21" i="9"/>
  <c r="D21" i="9"/>
  <c r="H46" i="9"/>
  <c r="D46" i="9"/>
  <c r="E48" i="9"/>
  <c r="E45" i="9"/>
  <c r="D15" i="9"/>
  <c r="F25" i="9"/>
  <c r="H45" i="9" l="1"/>
  <c r="D25" i="9"/>
  <c r="F34" i="9"/>
  <c r="F36" i="9" l="1"/>
  <c r="D34" i="9"/>
  <c r="F48" i="9" l="1"/>
  <c r="F45" i="9"/>
  <c r="D45" i="9" s="1"/>
  <c r="D36" i="9"/>
  <c r="F49" i="9" l="1"/>
  <c r="D49" i="9" s="1"/>
  <c r="D48" i="9"/>
</calcChain>
</file>

<file path=xl/sharedStrings.xml><?xml version="1.0" encoding="utf-8"?>
<sst xmlns="http://schemas.openxmlformats.org/spreadsheetml/2006/main" count="56" uniqueCount="53">
  <si>
    <t>営業収益</t>
    <rPh sb="0" eb="2">
      <t>エイギョウ</t>
    </rPh>
    <rPh sb="2" eb="4">
      <t>シュウエキ</t>
    </rPh>
    <phoneticPr fontId="1"/>
  </si>
  <si>
    <t>科目</t>
    <rPh sb="0" eb="2">
      <t>カモク</t>
    </rPh>
    <phoneticPr fontId="1"/>
  </si>
  <si>
    <t>総額</t>
    <rPh sb="0" eb="2">
      <t>ソウガク</t>
    </rPh>
    <phoneticPr fontId="1"/>
  </si>
  <si>
    <t>営業費用</t>
    <rPh sb="0" eb="2">
      <t>エイギョウ</t>
    </rPh>
    <rPh sb="2" eb="4">
      <t>ヒヨウ</t>
    </rPh>
    <phoneticPr fontId="1"/>
  </si>
  <si>
    <t>営業外費用</t>
    <rPh sb="0" eb="3">
      <t>エイギョウガイ</t>
    </rPh>
    <rPh sb="3" eb="5">
      <t>ヒヨウ</t>
    </rPh>
    <phoneticPr fontId="1"/>
  </si>
  <si>
    <t>特別利益</t>
    <rPh sb="0" eb="2">
      <t>トクベツ</t>
    </rPh>
    <rPh sb="2" eb="4">
      <t>リエキ</t>
    </rPh>
    <phoneticPr fontId="1"/>
  </si>
  <si>
    <t>特別損失</t>
    <rPh sb="0" eb="2">
      <t>トクベツ</t>
    </rPh>
    <rPh sb="2" eb="4">
      <t>ソンシツ</t>
    </rPh>
    <phoneticPr fontId="1"/>
  </si>
  <si>
    <t>税引前当期純利益</t>
    <rPh sb="0" eb="2">
      <t>ゼイビキ</t>
    </rPh>
    <rPh sb="2" eb="3">
      <t>マエ</t>
    </rPh>
    <rPh sb="3" eb="5">
      <t>トウキ</t>
    </rPh>
    <rPh sb="5" eb="8">
      <t>ジュンリエキ</t>
    </rPh>
    <phoneticPr fontId="1"/>
  </si>
  <si>
    <t>税務加算</t>
    <rPh sb="0" eb="2">
      <t>ゼイム</t>
    </rPh>
    <rPh sb="2" eb="4">
      <t>カサン</t>
    </rPh>
    <phoneticPr fontId="1"/>
  </si>
  <si>
    <t>税務減算</t>
    <rPh sb="0" eb="2">
      <t>ゼイム</t>
    </rPh>
    <rPh sb="2" eb="4">
      <t>ゲンサン</t>
    </rPh>
    <phoneticPr fontId="1"/>
  </si>
  <si>
    <t>法人名</t>
    <rPh sb="0" eb="2">
      <t>ホウジン</t>
    </rPh>
    <rPh sb="2" eb="3">
      <t>メイ</t>
    </rPh>
    <phoneticPr fontId="1"/>
  </si>
  <si>
    <t>合　計</t>
    <rPh sb="0" eb="1">
      <t>ア</t>
    </rPh>
    <rPh sb="2" eb="3">
      <t>ケイ</t>
    </rPh>
    <phoneticPr fontId="1"/>
  </si>
  <si>
    <t>当期純利益</t>
    <rPh sb="0" eb="2">
      <t>トウキ</t>
    </rPh>
    <rPh sb="2" eb="5">
      <t>ジュンリエキ</t>
    </rPh>
    <phoneticPr fontId="1"/>
  </si>
  <si>
    <t>法人税及び法人住民税</t>
    <rPh sb="0" eb="3">
      <t>ホウジンゼイ</t>
    </rPh>
    <rPh sb="3" eb="4">
      <t>オヨ</t>
    </rPh>
    <rPh sb="5" eb="7">
      <t>ホウジン</t>
    </rPh>
    <rPh sb="7" eb="10">
      <t>ジュウミンゼイ</t>
    </rPh>
    <phoneticPr fontId="1"/>
  </si>
  <si>
    <t>事業税加算</t>
    <rPh sb="0" eb="3">
      <t>ジギョウゼイ</t>
    </rPh>
    <rPh sb="3" eb="5">
      <t>カサン</t>
    </rPh>
    <phoneticPr fontId="1"/>
  </si>
  <si>
    <t>事業税減算</t>
    <rPh sb="0" eb="3">
      <t>ジギョウゼイ</t>
    </rPh>
    <rPh sb="3" eb="5">
      <t>ゲンサン</t>
    </rPh>
    <phoneticPr fontId="1"/>
  </si>
  <si>
    <t>共通按分
（③－②）</t>
    <rPh sb="0" eb="2">
      <t>キョウツウ</t>
    </rPh>
    <rPh sb="2" eb="3">
      <t>アン</t>
    </rPh>
    <rPh sb="3" eb="4">
      <t>ブン</t>
    </rPh>
    <phoneticPr fontId="1"/>
  </si>
  <si>
    <t>共通③</t>
    <rPh sb="0" eb="2">
      <t>キョウツウ</t>
    </rPh>
    <phoneticPr fontId="1"/>
  </si>
  <si>
    <t>②共通按分
（③×①）</t>
    <rPh sb="1" eb="3">
      <t>キョウツウ</t>
    </rPh>
    <rPh sb="3" eb="5">
      <t>アンブン</t>
    </rPh>
    <phoneticPr fontId="1"/>
  </si>
  <si>
    <t>課税標準となる
所得金額 ｲ+ﾛ</t>
    <rPh sb="0" eb="2">
      <t>カゼイ</t>
    </rPh>
    <rPh sb="2" eb="4">
      <t>ヒョウジュン</t>
    </rPh>
    <rPh sb="8" eb="10">
      <t>ショトク</t>
    </rPh>
    <rPh sb="10" eb="12">
      <t>キンガク</t>
    </rPh>
    <phoneticPr fontId="1"/>
  </si>
  <si>
    <t>　「②共通按分（③×①）」欄に記載すべき金額に１円未満の端数があるときは、これを切り捨ててください。</t>
    <rPh sb="5" eb="6">
      <t>アン</t>
    </rPh>
    <phoneticPr fontId="1"/>
  </si>
  <si>
    <t>営業外収益</t>
    <rPh sb="0" eb="3">
      <t>エイギョウガイ</t>
    </rPh>
    <rPh sb="3" eb="5">
      <t>シュウエキ</t>
    </rPh>
    <phoneticPr fontId="1"/>
  </si>
  <si>
    <t>所得税</t>
    <rPh sb="0" eb="3">
      <t>ショトクゼイ</t>
    </rPh>
    <phoneticPr fontId="1"/>
  </si>
  <si>
    <t>納税充当金</t>
    <rPh sb="0" eb="2">
      <t>ノウゼイ</t>
    </rPh>
    <rPh sb="2" eb="4">
      <t>ジュウトウ</t>
    </rPh>
    <rPh sb="4" eb="5">
      <t>キン</t>
    </rPh>
    <phoneticPr fontId="1"/>
  </si>
  <si>
    <t>交際費等の損金不算入</t>
    <rPh sb="0" eb="2">
      <t>コウサイ</t>
    </rPh>
    <rPh sb="2" eb="3">
      <t>ヒ</t>
    </rPh>
    <rPh sb="3" eb="4">
      <t>トウ</t>
    </rPh>
    <rPh sb="5" eb="7">
      <t>ソンキン</t>
    </rPh>
    <rPh sb="7" eb="10">
      <t>フサンニュウ</t>
    </rPh>
    <phoneticPr fontId="1"/>
  </si>
  <si>
    <t>年　　月　　日から
年　　月　　日まで</t>
    <rPh sb="0" eb="1">
      <t>ネン</t>
    </rPh>
    <rPh sb="3" eb="4">
      <t>ガツ</t>
    </rPh>
    <rPh sb="6" eb="7">
      <t>ニチ</t>
    </rPh>
    <rPh sb="10" eb="11">
      <t>ネン</t>
    </rPh>
    <rPh sb="13" eb="14">
      <t>ガツ</t>
    </rPh>
    <rPh sb="16" eb="17">
      <t>ニチ</t>
    </rPh>
    <phoneticPr fontId="1"/>
  </si>
  <si>
    <t>＜損益計算書＞</t>
    <rPh sb="1" eb="3">
      <t>ソンエキ</t>
    </rPh>
    <rPh sb="3" eb="6">
      <t>ケイサンショ</t>
    </rPh>
    <phoneticPr fontId="1"/>
  </si>
  <si>
    <t>売上高</t>
    <rPh sb="0" eb="2">
      <t>ウリアゲ</t>
    </rPh>
    <rPh sb="2" eb="3">
      <t>ダカ</t>
    </rPh>
    <phoneticPr fontId="1"/>
  </si>
  <si>
    <t>按分率（Ａ）/（Ａ）＋（Ｂ）</t>
    <rPh sb="0" eb="2">
      <t>アンブン</t>
    </rPh>
    <rPh sb="2" eb="3">
      <t>リツ</t>
    </rPh>
    <phoneticPr fontId="1"/>
  </si>
  <si>
    <t>区分できる</t>
    <rPh sb="0" eb="2">
      <t>クブン</t>
    </rPh>
    <phoneticPr fontId="1"/>
  </si>
  <si>
    <t>←①</t>
    <phoneticPr fontId="1"/>
  </si>
  <si>
    <t>　　　　　　　　　　　　　　　</t>
    <phoneticPr fontId="1"/>
  </si>
  <si>
    <t>事業年度</t>
    <rPh sb="0" eb="2">
      <t>ジギョウ</t>
    </rPh>
    <rPh sb="2" eb="4">
      <t>ネンド</t>
    </rPh>
    <phoneticPr fontId="1"/>
  </si>
  <si>
    <t>営業損益</t>
    <rPh sb="0" eb="2">
      <t>エイギョウ</t>
    </rPh>
    <rPh sb="2" eb="4">
      <t>ソンエキ</t>
    </rPh>
    <phoneticPr fontId="1"/>
  </si>
  <si>
    <t>売上原価</t>
    <rPh sb="0" eb="2">
      <t>ウリアゲ</t>
    </rPh>
    <rPh sb="2" eb="4">
      <t>ゲンカ</t>
    </rPh>
    <phoneticPr fontId="1"/>
  </si>
  <si>
    <t>販売費及び一般管理費</t>
    <rPh sb="0" eb="3">
      <t>ハンバイヒ</t>
    </rPh>
    <rPh sb="3" eb="4">
      <t>オヨ</t>
    </rPh>
    <rPh sb="5" eb="7">
      <t>イッパン</t>
    </rPh>
    <rPh sb="7" eb="10">
      <t>カンリヒ</t>
    </rPh>
    <phoneticPr fontId="1"/>
  </si>
  <si>
    <t>仮　　計</t>
    <rPh sb="0" eb="1">
      <t>カリ</t>
    </rPh>
    <rPh sb="3" eb="4">
      <t>ケイ</t>
    </rPh>
    <phoneticPr fontId="1"/>
  </si>
  <si>
    <t>　損益計算書又は法人税別表４から必要な科目等を選定し、行の追加、削除等をしてください。</t>
    <rPh sb="1" eb="3">
      <t>ソンエキ</t>
    </rPh>
    <rPh sb="3" eb="6">
      <t>ケイサンショ</t>
    </rPh>
    <rPh sb="6" eb="7">
      <t>マタ</t>
    </rPh>
    <rPh sb="8" eb="10">
      <t>ホウジン</t>
    </rPh>
    <rPh sb="10" eb="11">
      <t>ゼイ</t>
    </rPh>
    <rPh sb="11" eb="13">
      <t>ベッピョウ</t>
    </rPh>
    <rPh sb="16" eb="18">
      <t>ヒツヨウ</t>
    </rPh>
    <rPh sb="19" eb="21">
      <t>カモク</t>
    </rPh>
    <rPh sb="21" eb="22">
      <t>トウ</t>
    </rPh>
    <rPh sb="23" eb="25">
      <t>センテイ</t>
    </rPh>
    <rPh sb="27" eb="28">
      <t>ギョウ</t>
    </rPh>
    <rPh sb="29" eb="31">
      <t>ツイカ</t>
    </rPh>
    <rPh sb="32" eb="34">
      <t>サクジョ</t>
    </rPh>
    <rPh sb="34" eb="35">
      <t>トウ</t>
    </rPh>
    <phoneticPr fontId="1"/>
  </si>
  <si>
    <t>再　仮　計</t>
    <rPh sb="0" eb="1">
      <t>サイ</t>
    </rPh>
    <rPh sb="2" eb="3">
      <t>カリ</t>
    </rPh>
    <rPh sb="4" eb="5">
      <t>ケイ</t>
    </rPh>
    <phoneticPr fontId="1"/>
  </si>
  <si>
    <t>法人税別表４、損益計算書、貸借対照表を添付してください。</t>
    <rPh sb="0" eb="3">
      <t>ホウジンゼイ</t>
    </rPh>
    <rPh sb="3" eb="5">
      <t>ベッピョウ</t>
    </rPh>
    <rPh sb="7" eb="9">
      <t>ソンエキ</t>
    </rPh>
    <rPh sb="9" eb="12">
      <t>ケイサンショ</t>
    </rPh>
    <rPh sb="13" eb="15">
      <t>タイシャク</t>
    </rPh>
    <rPh sb="15" eb="18">
      <t>タイショウヒョウ</t>
    </rPh>
    <rPh sb="19" eb="21">
      <t>テンプ</t>
    </rPh>
    <phoneticPr fontId="1"/>
  </si>
  <si>
    <t>納税充当金から支出した事業税</t>
    <rPh sb="0" eb="2">
      <t>ノウゼイ</t>
    </rPh>
    <rPh sb="2" eb="4">
      <t>ジュウトウ</t>
    </rPh>
    <rPh sb="4" eb="5">
      <t>キン</t>
    </rPh>
    <rPh sb="7" eb="9">
      <t>シシュツ</t>
    </rPh>
    <rPh sb="11" eb="14">
      <t>ジギョウゼイ</t>
    </rPh>
    <phoneticPr fontId="1"/>
  </si>
  <si>
    <t>課税標準となる
所得金額 ﾊ+ﾆ</t>
    <rPh sb="0" eb="2">
      <t>カゼイ</t>
    </rPh>
    <rPh sb="2" eb="4">
      <t>ヒョウジュン</t>
    </rPh>
    <rPh sb="8" eb="10">
      <t>ショトク</t>
    </rPh>
    <rPh sb="10" eb="12">
      <t>キンガク</t>
    </rPh>
    <phoneticPr fontId="1"/>
  </si>
  <si>
    <t>R2.4.1以降に開始する事業年度用</t>
    <rPh sb="6" eb="8">
      <t>イコウ</t>
    </rPh>
    <rPh sb="9" eb="11">
      <t>カイシ</t>
    </rPh>
    <rPh sb="13" eb="17">
      <t>ジギョウネンド</t>
    </rPh>
    <rPh sb="17" eb="18">
      <t>ヨウ</t>
    </rPh>
    <phoneticPr fontId="1"/>
  </si>
  <si>
    <t>第３号事業（Ｂ）</t>
    <rPh sb="0" eb="1">
      <t>ダイ</t>
    </rPh>
    <rPh sb="2" eb="3">
      <t>ゴウ</t>
    </rPh>
    <rPh sb="3" eb="5">
      <t>ジギョウ</t>
    </rPh>
    <phoneticPr fontId="1"/>
  </si>
  <si>
    <t>繰越欠損金等の当期控除額</t>
    <rPh sb="0" eb="5">
      <t>クリコシケッソンキン</t>
    </rPh>
    <rPh sb="5" eb="6">
      <t>トウ</t>
    </rPh>
    <rPh sb="7" eb="9">
      <t>トウキ</t>
    </rPh>
    <rPh sb="9" eb="11">
      <t>コウジョ</t>
    </rPh>
    <rPh sb="11" eb="12">
      <t>ガク</t>
    </rPh>
    <phoneticPr fontId="1"/>
  </si>
  <si>
    <t>差引計</t>
    <rPh sb="0" eb="2">
      <t>サシヒキ</t>
    </rPh>
    <rPh sb="2" eb="3">
      <t>ケイ</t>
    </rPh>
    <phoneticPr fontId="1"/>
  </si>
  <si>
    <t>第１号事業</t>
    <rPh sb="0" eb="1">
      <t>ダイ</t>
    </rPh>
    <rPh sb="2" eb="3">
      <t>ゴウ</t>
    </rPh>
    <rPh sb="3" eb="5">
      <t>ジギョウ</t>
    </rPh>
    <phoneticPr fontId="1"/>
  </si>
  <si>
    <t>第３号事業</t>
    <rPh sb="0" eb="1">
      <t>ダイ</t>
    </rPh>
    <rPh sb="2" eb="3">
      <t>ゴウ</t>
    </rPh>
    <rPh sb="3" eb="5">
      <t>ジギョウ</t>
    </rPh>
    <phoneticPr fontId="1"/>
  </si>
  <si>
    <t>第１号事業（Ａ）</t>
  </si>
  <si>
    <t>区分計算書（電気供給業とその他の事業を併せて行っている場合等）　</t>
    <rPh sb="0" eb="2">
      <t>クブン</t>
    </rPh>
    <rPh sb="2" eb="5">
      <t>ケイサンショ</t>
    </rPh>
    <rPh sb="6" eb="8">
      <t>デンキ</t>
    </rPh>
    <rPh sb="8" eb="10">
      <t>キョウキュウ</t>
    </rPh>
    <rPh sb="10" eb="11">
      <t>ギョウ</t>
    </rPh>
    <rPh sb="14" eb="15">
      <t>タ</t>
    </rPh>
    <rPh sb="16" eb="18">
      <t>ジギョウ</t>
    </rPh>
    <rPh sb="19" eb="20">
      <t>アワ</t>
    </rPh>
    <rPh sb="22" eb="23">
      <t>オコナ</t>
    </rPh>
    <rPh sb="27" eb="29">
      <t>バアイ</t>
    </rPh>
    <rPh sb="29" eb="30">
      <t>トウ</t>
    </rPh>
    <phoneticPr fontId="1"/>
  </si>
  <si>
    <t>　課税方式の異なる各事業部門（例えば建設業と発電事業を併せて行っている場合は、第1号事業（建設業）と第３号事業（発電事業））に区分して記載してください。なお、区分することが困難である場合は共通とし、売上金額等最も妥当と認められる基準によって各事業部門に按分した額をもって課税標準となる所得金額を算定してください。</t>
    <rPh sb="1" eb="5">
      <t>カゼイホウシキ</t>
    </rPh>
    <rPh sb="6" eb="7">
      <t>コト</t>
    </rPh>
    <rPh sb="15" eb="16">
      <t>レイ</t>
    </rPh>
    <rPh sb="18" eb="21">
      <t>ケンセツギョウ</t>
    </rPh>
    <rPh sb="24" eb="26">
      <t>ジギョウ</t>
    </rPh>
    <rPh sb="27" eb="28">
      <t>アワ</t>
    </rPh>
    <rPh sb="30" eb="31">
      <t>オコナ</t>
    </rPh>
    <rPh sb="35" eb="37">
      <t>バアイ</t>
    </rPh>
    <rPh sb="39" eb="40">
      <t>ダイ</t>
    </rPh>
    <rPh sb="41" eb="42">
      <t>ゴウ</t>
    </rPh>
    <rPh sb="42" eb="44">
      <t>ジギョウ</t>
    </rPh>
    <rPh sb="45" eb="47">
      <t>ケンセツ</t>
    </rPh>
    <rPh sb="47" eb="48">
      <t>ギョウ</t>
    </rPh>
    <rPh sb="50" eb="51">
      <t>ダイ</t>
    </rPh>
    <rPh sb="52" eb="53">
      <t>ゴウ</t>
    </rPh>
    <rPh sb="53" eb="55">
      <t>ジギョウ</t>
    </rPh>
    <rPh sb="94" eb="96">
      <t>キョウツウ</t>
    </rPh>
    <rPh sb="120" eb="121">
      <t>カク</t>
    </rPh>
    <rPh sb="121" eb="125">
      <t>ジギョウブモン</t>
    </rPh>
    <rPh sb="126" eb="128">
      <t>アンブン</t>
    </rPh>
    <phoneticPr fontId="1"/>
  </si>
  <si>
    <t>　「③共通」には、各事業部門に区分することが困難なものに係る金額を記載してください。</t>
    <rPh sb="9" eb="14">
      <t>カクジギョウブモン</t>
    </rPh>
    <rPh sb="22" eb="24">
      <t>コンナン</t>
    </rPh>
    <phoneticPr fontId="1"/>
  </si>
  <si>
    <t>区分計算書（電気供給業とその他の事業を併せて行っている場合等）の記載方法</t>
    <rPh sb="0" eb="2">
      <t>クブン</t>
    </rPh>
    <rPh sb="2" eb="5">
      <t>ケイサンショ</t>
    </rPh>
    <rPh sb="29" eb="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</si>
</sst>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b/>
      <sz val="10"/>
      <name val="ＭＳ Ｐゴシック"/>
      <family val="3"/>
      <charset val="128"/>
      <scheme val="minor"/>
    </font>
    <font>
      <sz val="8"/>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right style="medium">
        <color indexed="64"/>
      </right>
      <top style="double">
        <color indexed="64"/>
      </top>
      <bottom style="medium">
        <color indexed="64"/>
      </bottom>
      <diagonal style="thin">
        <color indexed="64"/>
      </diagonal>
    </border>
    <border>
      <left style="thick">
        <color indexed="64"/>
      </left>
      <right style="thick">
        <color indexed="64"/>
      </right>
      <top style="thick">
        <color indexed="64"/>
      </top>
      <bottom style="thick">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s>
  <cellStyleXfs count="4">
    <xf numFmtId="0" fontId="0" fillId="0" borderId="0">
      <alignment vertical="center"/>
    </xf>
    <xf numFmtId="0" fontId="3" fillId="0" borderId="0" applyNumberFormat="0" applyFill="0" applyBorder="0" applyAlignment="0" applyProtection="0">
      <alignment vertical="center"/>
    </xf>
    <xf numFmtId="0" fontId="2" fillId="0" borderId="0"/>
    <xf numFmtId="38" fontId="2" fillId="0" borderId="0" applyFont="0" applyFill="0" applyBorder="0" applyAlignment="0" applyProtection="0"/>
  </cellStyleXfs>
  <cellXfs count="150">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21" xfId="0" applyFont="1" applyBorder="1" applyAlignment="1">
      <alignment horizontal="center" vertical="center" shrinkToFit="1"/>
    </xf>
    <xf numFmtId="176" fontId="4" fillId="0" borderId="1" xfId="0" applyNumberFormat="1" applyFont="1" applyFill="1" applyBorder="1">
      <alignment vertical="center"/>
    </xf>
    <xf numFmtId="176" fontId="4" fillId="0" borderId="2" xfId="0" applyNumberFormat="1" applyFont="1" applyFill="1" applyBorder="1">
      <alignment vertical="center"/>
    </xf>
    <xf numFmtId="176" fontId="4" fillId="0" borderId="18" xfId="0" applyNumberFormat="1" applyFont="1" applyFill="1" applyBorder="1">
      <alignment vertical="center"/>
    </xf>
    <xf numFmtId="176" fontId="4" fillId="0" borderId="19" xfId="0" applyNumberFormat="1" applyFont="1" applyFill="1" applyBorder="1">
      <alignment vertical="center"/>
    </xf>
    <xf numFmtId="176" fontId="4" fillId="0" borderId="20" xfId="0" applyNumberFormat="1" applyFont="1" applyFill="1" applyBorder="1">
      <alignment vertical="center"/>
    </xf>
    <xf numFmtId="176" fontId="4" fillId="0" borderId="8" xfId="0" applyNumberFormat="1" applyFont="1" applyFill="1" applyBorder="1">
      <alignment vertical="center"/>
    </xf>
    <xf numFmtId="0" fontId="4" fillId="0" borderId="37" xfId="0" applyFont="1" applyBorder="1" applyAlignment="1">
      <alignment vertical="center"/>
    </xf>
    <xf numFmtId="0" fontId="4" fillId="0" borderId="18" xfId="0" applyFont="1" applyBorder="1" applyAlignment="1">
      <alignment vertical="center"/>
    </xf>
    <xf numFmtId="176" fontId="4" fillId="0" borderId="30" xfId="0" applyNumberFormat="1" applyFont="1" applyFill="1" applyBorder="1">
      <alignment vertical="center"/>
    </xf>
    <xf numFmtId="0" fontId="4" fillId="0" borderId="19" xfId="0" applyFont="1" applyBorder="1" applyAlignment="1">
      <alignment vertical="center"/>
    </xf>
    <xf numFmtId="176" fontId="4" fillId="0" borderId="32" xfId="0" applyNumberFormat="1" applyFont="1" applyFill="1" applyBorder="1">
      <alignment vertical="center"/>
    </xf>
    <xf numFmtId="0" fontId="4" fillId="0" borderId="22" xfId="0" applyFont="1" applyBorder="1" applyAlignment="1">
      <alignment vertical="center"/>
    </xf>
    <xf numFmtId="0" fontId="4" fillId="0" borderId="20" xfId="0" applyFont="1" applyBorder="1" applyAlignment="1">
      <alignment vertical="center"/>
    </xf>
    <xf numFmtId="176" fontId="4" fillId="0" borderId="34" xfId="0" applyNumberFormat="1" applyFont="1" applyFill="1" applyBorder="1">
      <alignment vertical="center"/>
    </xf>
    <xf numFmtId="176" fontId="4" fillId="0" borderId="37" xfId="0" applyNumberFormat="1" applyFont="1" applyFill="1" applyBorder="1">
      <alignment vertical="center"/>
    </xf>
    <xf numFmtId="0" fontId="4" fillId="0" borderId="37" xfId="0" applyFont="1" applyFill="1" applyBorder="1" applyAlignment="1">
      <alignment vertical="center"/>
    </xf>
    <xf numFmtId="0" fontId="4" fillId="0" borderId="19" xfId="0" applyFont="1" applyFill="1" applyBorder="1" applyAlignment="1">
      <alignment vertical="center"/>
    </xf>
    <xf numFmtId="176" fontId="4" fillId="0" borderId="22" xfId="0" applyNumberFormat="1" applyFont="1" applyFill="1" applyBorder="1">
      <alignment vertical="center"/>
    </xf>
    <xf numFmtId="176" fontId="4" fillId="0" borderId="28" xfId="0" applyNumberFormat="1" applyFont="1" applyFill="1" applyBorder="1">
      <alignment vertical="center"/>
    </xf>
    <xf numFmtId="0" fontId="4" fillId="0" borderId="31" xfId="0" applyFont="1" applyBorder="1" applyAlignment="1">
      <alignment vertical="center"/>
    </xf>
    <xf numFmtId="0" fontId="4" fillId="0" borderId="33" xfId="0" applyFont="1" applyBorder="1" applyAlignment="1">
      <alignment vertical="center"/>
    </xf>
    <xf numFmtId="176" fontId="4" fillId="0" borderId="58" xfId="0" applyNumberFormat="1" applyFont="1" applyFill="1" applyBorder="1">
      <alignment vertical="center"/>
    </xf>
    <xf numFmtId="176" fontId="4" fillId="0" borderId="59" xfId="0" applyNumberFormat="1" applyFont="1" applyFill="1" applyBorder="1">
      <alignment vertical="center"/>
    </xf>
    <xf numFmtId="176" fontId="4" fillId="0" borderId="10" xfId="0" applyNumberFormat="1" applyFont="1" applyFill="1" applyBorder="1" applyAlignment="1">
      <alignment horizontal="distributed" vertical="center" wrapText="1"/>
    </xf>
    <xf numFmtId="176" fontId="4" fillId="0" borderId="63" xfId="0" applyNumberFormat="1" applyFont="1" applyFill="1" applyBorder="1" applyAlignment="1">
      <alignment horizontal="distributed" vertical="center" wrapText="1"/>
    </xf>
    <xf numFmtId="176" fontId="4" fillId="0" borderId="64" xfId="0" applyNumberFormat="1" applyFont="1" applyFill="1" applyBorder="1">
      <alignment vertical="center"/>
    </xf>
    <xf numFmtId="176" fontId="8" fillId="0" borderId="65" xfId="0" applyNumberFormat="1" applyFont="1" applyFill="1" applyBorder="1">
      <alignment vertical="center"/>
    </xf>
    <xf numFmtId="176" fontId="4" fillId="0" borderId="70" xfId="0" applyNumberFormat="1" applyFont="1" applyFill="1" applyBorder="1" applyAlignment="1">
      <alignment horizontal="distributed" vertical="center" wrapText="1"/>
    </xf>
    <xf numFmtId="176" fontId="4" fillId="0" borderId="71" xfId="0" applyNumberFormat="1" applyFont="1" applyFill="1" applyBorder="1" applyAlignment="1">
      <alignment horizontal="distributed" vertical="center" wrapText="1"/>
    </xf>
    <xf numFmtId="176" fontId="8" fillId="0" borderId="68" xfId="0" applyNumberFormat="1" applyFont="1" applyFill="1" applyBorder="1">
      <alignment vertical="center"/>
    </xf>
    <xf numFmtId="0" fontId="4" fillId="0" borderId="0" xfId="0" applyFont="1" applyAlignment="1">
      <alignment vertical="top"/>
    </xf>
    <xf numFmtId="176" fontId="4" fillId="2" borderId="1" xfId="0" applyNumberFormat="1" applyFont="1" applyFill="1" applyBorder="1" applyAlignment="1">
      <alignment horizontal="right" vertical="center"/>
    </xf>
    <xf numFmtId="0" fontId="4" fillId="2" borderId="43" xfId="0" applyFont="1" applyFill="1" applyBorder="1">
      <alignment vertical="center"/>
    </xf>
    <xf numFmtId="0" fontId="9" fillId="0" borderId="0" xfId="0" applyFont="1">
      <alignment vertical="center"/>
    </xf>
    <xf numFmtId="0" fontId="10" fillId="0" borderId="1" xfId="0" applyFont="1" applyBorder="1" applyAlignment="1">
      <alignment horizontal="center" vertical="center" wrapText="1"/>
    </xf>
    <xf numFmtId="176" fontId="4" fillId="2" borderId="1" xfId="0" applyNumberFormat="1" applyFont="1" applyFill="1" applyBorder="1">
      <alignment vertical="center"/>
    </xf>
    <xf numFmtId="176" fontId="4" fillId="2" borderId="48" xfId="0" applyNumberFormat="1" applyFont="1" applyFill="1" applyBorder="1">
      <alignment vertical="center"/>
    </xf>
    <xf numFmtId="176" fontId="4" fillId="2" borderId="52" xfId="0" applyNumberFormat="1" applyFont="1" applyFill="1" applyBorder="1">
      <alignment vertical="center"/>
    </xf>
    <xf numFmtId="176" fontId="4" fillId="2" borderId="18" xfId="0" applyNumberFormat="1" applyFont="1" applyFill="1" applyBorder="1">
      <alignment vertical="center"/>
    </xf>
    <xf numFmtId="176" fontId="4" fillId="0" borderId="18" xfId="0" applyNumberFormat="1" applyFont="1" applyBorder="1">
      <alignment vertical="center"/>
    </xf>
    <xf numFmtId="176" fontId="4" fillId="2" borderId="49" xfId="0" applyNumberFormat="1" applyFont="1" applyFill="1" applyBorder="1">
      <alignment vertical="center"/>
    </xf>
    <xf numFmtId="176" fontId="4" fillId="2" borderId="53" xfId="0" applyNumberFormat="1" applyFont="1" applyFill="1" applyBorder="1">
      <alignment vertical="center"/>
    </xf>
    <xf numFmtId="176" fontId="4" fillId="2" borderId="19" xfId="0" applyNumberFormat="1" applyFont="1" applyFill="1" applyBorder="1">
      <alignment vertical="center"/>
    </xf>
    <xf numFmtId="176" fontId="4" fillId="0" borderId="19" xfId="0" applyNumberFormat="1" applyFont="1" applyBorder="1">
      <alignment vertical="center"/>
    </xf>
    <xf numFmtId="176" fontId="4" fillId="2" borderId="50" xfId="0" applyNumberFormat="1" applyFont="1" applyFill="1" applyBorder="1">
      <alignment vertical="center"/>
    </xf>
    <xf numFmtId="176" fontId="4" fillId="2" borderId="54" xfId="0" applyNumberFormat="1" applyFont="1" applyFill="1" applyBorder="1">
      <alignment vertical="center"/>
    </xf>
    <xf numFmtId="176" fontId="4" fillId="2" borderId="20" xfId="0" applyNumberFormat="1" applyFont="1" applyFill="1" applyBorder="1">
      <alignment vertical="center"/>
    </xf>
    <xf numFmtId="176" fontId="4" fillId="0" borderId="20" xfId="0" applyNumberFormat="1" applyFont="1" applyBorder="1">
      <alignment vertical="center"/>
    </xf>
    <xf numFmtId="176" fontId="4" fillId="2" borderId="51" xfId="0" applyNumberFormat="1" applyFont="1" applyFill="1" applyBorder="1">
      <alignment vertical="center"/>
    </xf>
    <xf numFmtId="176" fontId="4" fillId="2" borderId="55" xfId="0" applyNumberFormat="1" applyFont="1" applyFill="1" applyBorder="1">
      <alignment vertical="center"/>
    </xf>
    <xf numFmtId="176" fontId="4" fillId="2" borderId="8" xfId="0" applyNumberFormat="1" applyFont="1" applyFill="1" applyBorder="1">
      <alignment vertical="center"/>
    </xf>
    <xf numFmtId="176" fontId="4" fillId="2" borderId="21" xfId="0" applyNumberFormat="1" applyFont="1" applyFill="1" applyBorder="1">
      <alignment vertical="center"/>
    </xf>
    <xf numFmtId="176" fontId="4" fillId="2" borderId="47" xfId="0" applyNumberFormat="1" applyFont="1" applyFill="1" applyBorder="1">
      <alignment vertical="center"/>
    </xf>
    <xf numFmtId="176" fontId="4" fillId="0" borderId="30" xfId="0" applyNumberFormat="1" applyFont="1" applyBorder="1">
      <alignment vertical="center"/>
    </xf>
    <xf numFmtId="176" fontId="4" fillId="0" borderId="34" xfId="0" applyNumberFormat="1" applyFont="1" applyBorder="1">
      <alignment vertical="center"/>
    </xf>
    <xf numFmtId="176" fontId="4" fillId="2" borderId="37" xfId="0" applyNumberFormat="1" applyFont="1" applyFill="1" applyBorder="1">
      <alignment vertical="center"/>
    </xf>
    <xf numFmtId="176" fontId="4" fillId="0" borderId="32" xfId="0" applyNumberFormat="1" applyFont="1" applyBorder="1">
      <alignment vertical="center"/>
    </xf>
    <xf numFmtId="176" fontId="4" fillId="0" borderId="1" xfId="0" applyNumberFormat="1" applyFont="1" applyBorder="1">
      <alignment vertical="center"/>
    </xf>
    <xf numFmtId="176" fontId="4" fillId="0" borderId="8" xfId="0" applyNumberFormat="1" applyFont="1" applyBorder="1">
      <alignment vertical="center"/>
    </xf>
    <xf numFmtId="176" fontId="4" fillId="2" borderId="10" xfId="0" applyNumberFormat="1" applyFont="1" applyFill="1" applyBorder="1">
      <alignment vertical="center"/>
    </xf>
    <xf numFmtId="176" fontId="4" fillId="2" borderId="39" xfId="0" applyNumberFormat="1" applyFont="1" applyFill="1" applyBorder="1">
      <alignment vertical="center"/>
    </xf>
    <xf numFmtId="176" fontId="4" fillId="2" borderId="22" xfId="0" applyNumberFormat="1" applyFont="1" applyFill="1" applyBorder="1">
      <alignment vertical="center"/>
    </xf>
    <xf numFmtId="176" fontId="4" fillId="2" borderId="28" xfId="0" applyNumberFormat="1" applyFont="1" applyFill="1" applyBorder="1">
      <alignment vertical="center"/>
    </xf>
    <xf numFmtId="176" fontId="4" fillId="2" borderId="58" xfId="0" applyNumberFormat="1" applyFont="1" applyFill="1" applyBorder="1">
      <alignment vertical="center"/>
    </xf>
    <xf numFmtId="176" fontId="4" fillId="2" borderId="40" xfId="0" applyNumberFormat="1" applyFont="1" applyFill="1" applyBorder="1">
      <alignment vertical="center"/>
    </xf>
    <xf numFmtId="176" fontId="4" fillId="2" borderId="1" xfId="0" applyNumberFormat="1" applyFont="1" applyFill="1" applyBorder="1" applyAlignment="1">
      <alignment vertical="center" shrinkToFit="1"/>
    </xf>
    <xf numFmtId="176" fontId="4" fillId="2" borderId="21" xfId="0" applyNumberFormat="1" applyFont="1" applyFill="1" applyBorder="1" applyAlignment="1">
      <alignment horizontal="right" vertical="center" shrinkToFit="1"/>
    </xf>
    <xf numFmtId="176" fontId="4" fillId="2" borderId="1" xfId="0" applyNumberFormat="1" applyFont="1" applyFill="1" applyBorder="1" applyAlignment="1">
      <alignment horizontal="right" vertical="center" shrinkToFit="1"/>
    </xf>
    <xf numFmtId="176" fontId="4" fillId="2" borderId="1" xfId="0" applyNumberFormat="1" applyFont="1" applyFill="1" applyBorder="1" applyAlignment="1">
      <alignment horizontal="center" vertical="center" shrinkToFit="1"/>
    </xf>
    <xf numFmtId="176" fontId="4" fillId="2" borderId="8" xfId="0" applyNumberFormat="1" applyFont="1" applyFill="1" applyBorder="1" applyAlignment="1">
      <alignment vertical="center" shrinkToFit="1"/>
    </xf>
    <xf numFmtId="176" fontId="4" fillId="2" borderId="11" xfId="0" applyNumberFormat="1" applyFont="1" applyFill="1" applyBorder="1">
      <alignment vertical="center"/>
    </xf>
    <xf numFmtId="176" fontId="4" fillId="0" borderId="17" xfId="0" applyNumberFormat="1" applyFont="1" applyBorder="1" applyAlignment="1">
      <alignment horizontal="distributed" vertical="center" wrapText="1"/>
    </xf>
    <xf numFmtId="176" fontId="4" fillId="2" borderId="23" xfId="0" applyNumberFormat="1" applyFont="1" applyFill="1" applyBorder="1">
      <alignment vertical="center"/>
    </xf>
    <xf numFmtId="176" fontId="8" fillId="0" borderId="35" xfId="0" applyNumberFormat="1" applyFont="1" applyBorder="1">
      <alignment vertical="center"/>
    </xf>
    <xf numFmtId="176" fontId="4" fillId="2" borderId="69" xfId="0" applyNumberFormat="1" applyFont="1" applyFill="1" applyBorder="1">
      <alignment vertical="center"/>
    </xf>
    <xf numFmtId="0" fontId="5"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vertical="top"/>
    </xf>
    <xf numFmtId="0" fontId="4" fillId="0" borderId="0" xfId="0" applyFont="1" applyAlignment="1">
      <alignment vertical="top" wrapText="1"/>
    </xf>
    <xf numFmtId="0" fontId="4" fillId="0" borderId="46" xfId="0" applyFont="1" applyBorder="1" applyAlignment="1">
      <alignment vertical="center"/>
    </xf>
    <xf numFmtId="0" fontId="4" fillId="0" borderId="42" xfId="0" applyFont="1" applyBorder="1" applyAlignment="1">
      <alignment vertical="center"/>
    </xf>
    <xf numFmtId="0" fontId="4" fillId="0" borderId="41" xfId="0" applyFont="1" applyBorder="1" applyAlignment="1">
      <alignment vertical="center"/>
    </xf>
    <xf numFmtId="0" fontId="4" fillId="0" borderId="36" xfId="0" applyFont="1" applyBorder="1" applyAlignment="1">
      <alignment vertical="center"/>
    </xf>
    <xf numFmtId="0" fontId="4" fillId="0" borderId="13"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0" xfId="0" applyFont="1" applyAlignment="1">
      <alignment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38"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0" fontId="4" fillId="0" borderId="29" xfId="0" applyFont="1" applyBorder="1" applyAlignment="1">
      <alignment vertical="center"/>
    </xf>
    <xf numFmtId="0" fontId="4" fillId="0" borderId="18" xfId="0" applyFont="1" applyBorder="1" applyAlignment="1">
      <alignment vertical="center" shrinkToFit="1"/>
    </xf>
    <xf numFmtId="0" fontId="11" fillId="0" borderId="56" xfId="1" applyFont="1" applyBorder="1" applyAlignment="1">
      <alignment horizontal="center" vertical="center" shrinkToFit="1"/>
    </xf>
    <xf numFmtId="0" fontId="11" fillId="0" borderId="57" xfId="1" applyFont="1" applyBorder="1" applyAlignment="1">
      <alignment horizontal="center" vertical="center" shrinkToFit="1"/>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45" xfId="0" applyFont="1" applyBorder="1" applyAlignment="1">
      <alignment horizontal="left" vertical="center"/>
    </xf>
    <xf numFmtId="0" fontId="4" fillId="0" borderId="44" xfId="0" applyFont="1" applyBorder="1" applyAlignment="1">
      <alignment horizontal="left" vertical="center"/>
    </xf>
    <xf numFmtId="0" fontId="4" fillId="0" borderId="18" xfId="0" applyFont="1" applyFill="1" applyBorder="1" applyAlignment="1">
      <alignment vertical="center"/>
    </xf>
    <xf numFmtId="0" fontId="7" fillId="0" borderId="0" xfId="0" applyFont="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 xfId="0" applyFont="1" applyFill="1" applyBorder="1" applyAlignment="1">
      <alignment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cellXfs>
  <cellStyles count="4">
    <cellStyle name="ハイパーリンク" xfId="1" builtinId="8"/>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650082</xdr:colOff>
      <xdr:row>1</xdr:row>
      <xdr:rowOff>221456</xdr:rowOff>
    </xdr:to>
    <xdr:sp macro="" textlink="">
      <xdr:nvSpPr>
        <xdr:cNvPr id="2" name="テキスト ボックス 1"/>
        <xdr:cNvSpPr txBox="1"/>
      </xdr:nvSpPr>
      <xdr:spPr>
        <a:xfrm>
          <a:off x="0" y="0"/>
          <a:ext cx="115490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任意様式</a:t>
          </a:r>
        </a:p>
      </xdr:txBody>
    </xdr:sp>
    <xdr:clientData/>
  </xdr:twoCellAnchor>
  <xdr:twoCellAnchor>
    <xdr:from>
      <xdr:col>3</xdr:col>
      <xdr:colOff>1038225</xdr:colOff>
      <xdr:row>46</xdr:row>
      <xdr:rowOff>190500</xdr:rowOff>
    </xdr:from>
    <xdr:to>
      <xdr:col>4</xdr:col>
      <xdr:colOff>245269</xdr:colOff>
      <xdr:row>47</xdr:row>
      <xdr:rowOff>185737</xdr:rowOff>
    </xdr:to>
    <xdr:sp macro="" textlink="">
      <xdr:nvSpPr>
        <xdr:cNvPr id="3" name="テキスト ボックス 2"/>
        <xdr:cNvSpPr txBox="1"/>
      </xdr:nvSpPr>
      <xdr:spPr>
        <a:xfrm>
          <a:off x="3248025" y="1075372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ｲ</a:t>
          </a:r>
        </a:p>
      </xdr:txBody>
    </xdr:sp>
    <xdr:clientData/>
  </xdr:twoCellAnchor>
  <xdr:twoCellAnchor>
    <xdr:from>
      <xdr:col>4</xdr:col>
      <xdr:colOff>1047750</xdr:colOff>
      <xdr:row>46</xdr:row>
      <xdr:rowOff>190500</xdr:rowOff>
    </xdr:from>
    <xdr:to>
      <xdr:col>5</xdr:col>
      <xdr:colOff>254794</xdr:colOff>
      <xdr:row>47</xdr:row>
      <xdr:rowOff>185737</xdr:rowOff>
    </xdr:to>
    <xdr:sp macro="" textlink="">
      <xdr:nvSpPr>
        <xdr:cNvPr id="4" name="テキスト ボックス 3"/>
        <xdr:cNvSpPr txBox="1"/>
      </xdr:nvSpPr>
      <xdr:spPr>
        <a:xfrm>
          <a:off x="4314825" y="1075372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ﾛ</a:t>
          </a:r>
        </a:p>
      </xdr:txBody>
    </xdr:sp>
    <xdr:clientData/>
  </xdr:twoCellAnchor>
  <xdr:twoCellAnchor>
    <xdr:from>
      <xdr:col>5</xdr:col>
      <xdr:colOff>1047750</xdr:colOff>
      <xdr:row>46</xdr:row>
      <xdr:rowOff>219075</xdr:rowOff>
    </xdr:from>
    <xdr:to>
      <xdr:col>6</xdr:col>
      <xdr:colOff>254794</xdr:colOff>
      <xdr:row>47</xdr:row>
      <xdr:rowOff>214312</xdr:rowOff>
    </xdr:to>
    <xdr:sp macro="" textlink="">
      <xdr:nvSpPr>
        <xdr:cNvPr id="5" name="テキスト ボックス 4"/>
        <xdr:cNvSpPr txBox="1"/>
      </xdr:nvSpPr>
      <xdr:spPr>
        <a:xfrm>
          <a:off x="5372100" y="10782300"/>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ﾊ</a:t>
          </a:r>
        </a:p>
      </xdr:txBody>
    </xdr:sp>
    <xdr:clientData/>
  </xdr:twoCellAnchor>
  <xdr:twoCellAnchor>
    <xdr:from>
      <xdr:col>7</xdr:col>
      <xdr:colOff>0</xdr:colOff>
      <xdr:row>46</xdr:row>
      <xdr:rowOff>209550</xdr:rowOff>
    </xdr:from>
    <xdr:to>
      <xdr:col>7</xdr:col>
      <xdr:colOff>264319</xdr:colOff>
      <xdr:row>47</xdr:row>
      <xdr:rowOff>204787</xdr:rowOff>
    </xdr:to>
    <xdr:sp macro="" textlink="">
      <xdr:nvSpPr>
        <xdr:cNvPr id="6" name="テキスト ボックス 5"/>
        <xdr:cNvSpPr txBox="1"/>
      </xdr:nvSpPr>
      <xdr:spPr>
        <a:xfrm>
          <a:off x="6438900" y="1077277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ﾆ</a:t>
          </a:r>
        </a:p>
      </xdr:txBody>
    </xdr:sp>
    <xdr:clientData/>
  </xdr:twoCellAnchor>
  <xdr:twoCellAnchor>
    <xdr:from>
      <xdr:col>0</xdr:col>
      <xdr:colOff>0</xdr:colOff>
      <xdr:row>0</xdr:row>
      <xdr:rowOff>0</xdr:rowOff>
    </xdr:from>
    <xdr:to>
      <xdr:col>2</xdr:col>
      <xdr:colOff>650082</xdr:colOff>
      <xdr:row>1</xdr:row>
      <xdr:rowOff>221456</xdr:rowOff>
    </xdr:to>
    <xdr:sp macro="" textlink="">
      <xdr:nvSpPr>
        <xdr:cNvPr id="7" name="テキスト ボックス 6"/>
        <xdr:cNvSpPr txBox="1"/>
      </xdr:nvSpPr>
      <xdr:spPr>
        <a:xfrm>
          <a:off x="0" y="0"/>
          <a:ext cx="1154907" cy="46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任意様式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113.11\&#65299;&#65297;&#27861;&#20154;\Users\y.ymgch52\AppData\Local\Microsoft\Windows\Temporary%20Internet%20Files\Content.Outlook\9PKJ1UVZ\999999999_260930_51_&#31777;&#26131;&#35519;&#26619;&#65288;&#30476;&#31246;&#20107;&#21209;&#25152;&#2999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ymgch52\AppData\Local\Microsoft\Windows\Temporary%20Internet%20Files\Content.Outlook\9PKJ1UVZ\999999999_260930_51_&#31777;&#26131;&#35519;&#26619;&#65288;&#30476;&#31246;&#20107;&#21209;&#25152;&#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税率情報"/>
      <sheetName val="当初申告シート"/>
      <sheetName val="第４号"/>
      <sheetName val="添付資料一覧"/>
      <sheetName val="第４号の２"/>
      <sheetName val="チェックリスト"/>
      <sheetName val="調査結果シート"/>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税率情報"/>
      <sheetName val="当初申告シート"/>
      <sheetName val="第４号"/>
      <sheetName val="添付資料一覧"/>
      <sheetName val="第４号の２"/>
      <sheetName val="チェックリスト"/>
      <sheetName val="調査結果シート"/>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zoomScaleNormal="100" zoomScaleSheetLayoutView="100" workbookViewId="0">
      <selection activeCell="B12" sqref="B12:C12"/>
    </sheetView>
  </sheetViews>
  <sheetFormatPr defaultRowHeight="13.5" x14ac:dyDescent="0.15"/>
  <cols>
    <col min="1" max="1" width="4.375" style="1" customWidth="1"/>
    <col min="2" max="2" width="2.25" style="1" customWidth="1"/>
    <col min="3" max="3" width="22.375" style="1" customWidth="1"/>
    <col min="4" max="9" width="13.875" style="2" customWidth="1"/>
    <col min="10" max="10" width="1.125" style="2" customWidth="1"/>
    <col min="11" max="16384" width="9" style="2"/>
  </cols>
  <sheetData>
    <row r="1" spans="1:9" ht="18.75" customHeight="1" x14ac:dyDescent="0.15">
      <c r="H1" s="86" t="s">
        <v>42</v>
      </c>
      <c r="I1" s="87"/>
    </row>
    <row r="2" spans="1:9" ht="29.25" customHeight="1" x14ac:dyDescent="0.15">
      <c r="A2" s="130" t="s">
        <v>49</v>
      </c>
      <c r="B2" s="130"/>
      <c r="C2" s="130"/>
      <c r="D2" s="130"/>
      <c r="E2" s="130"/>
      <c r="F2" s="130"/>
      <c r="G2" s="130"/>
      <c r="H2" s="130"/>
      <c r="I2" s="130"/>
    </row>
    <row r="3" spans="1:9" ht="5.25" customHeight="1" x14ac:dyDescent="0.15">
      <c r="A3" s="3"/>
      <c r="B3" s="3"/>
      <c r="C3" s="3"/>
      <c r="D3" s="4"/>
      <c r="E3" s="4"/>
      <c r="F3" s="4"/>
      <c r="G3" s="4"/>
      <c r="H3" s="4"/>
      <c r="I3" s="4"/>
    </row>
    <row r="4" spans="1:9" ht="27" customHeight="1" x14ac:dyDescent="0.15">
      <c r="D4" s="5" t="s">
        <v>32</v>
      </c>
      <c r="E4" s="131" t="s">
        <v>25</v>
      </c>
      <c r="F4" s="132"/>
      <c r="G4" s="5" t="s">
        <v>10</v>
      </c>
      <c r="H4" s="133"/>
      <c r="I4" s="133"/>
    </row>
    <row r="5" spans="1:9" s="1" customFormat="1" ht="12.75" customHeight="1" x14ac:dyDescent="0.15">
      <c r="A5" s="6" t="s">
        <v>26</v>
      </c>
      <c r="B5" s="7"/>
      <c r="C5" s="7"/>
    </row>
    <row r="6" spans="1:9" s="1" customFormat="1" ht="12.75" customHeight="1" thickBot="1" x14ac:dyDescent="0.2">
      <c r="A6" s="134" t="s">
        <v>1</v>
      </c>
      <c r="B6" s="135"/>
      <c r="C6" s="87"/>
      <c r="D6" s="8" t="s">
        <v>2</v>
      </c>
      <c r="E6" s="9" t="s">
        <v>48</v>
      </c>
      <c r="F6" s="8" t="s">
        <v>43</v>
      </c>
      <c r="G6" s="10" t="s">
        <v>28</v>
      </c>
    </row>
    <row r="7" spans="1:9" s="1" customFormat="1" ht="18" customHeight="1" thickBot="1" x14ac:dyDescent="0.2">
      <c r="A7" s="136" t="s">
        <v>27</v>
      </c>
      <c r="B7" s="137"/>
      <c r="C7" s="138"/>
      <c r="D7" s="42">
        <f>E7+F7</f>
        <v>0</v>
      </c>
      <c r="E7" s="11"/>
      <c r="F7" s="12"/>
      <c r="G7" s="43" t="e">
        <f>ROUNDDOWN(E7/(E7+F7),5)</f>
        <v>#DIV/0!</v>
      </c>
      <c r="H7" s="44" t="s">
        <v>30</v>
      </c>
    </row>
    <row r="8" spans="1:9" s="1" customFormat="1" ht="12.75" customHeight="1" thickBot="1" x14ac:dyDescent="0.2">
      <c r="A8" s="7"/>
      <c r="B8" s="7"/>
      <c r="C8" s="7"/>
    </row>
    <row r="9" spans="1:9" s="1" customFormat="1" ht="13.5" customHeight="1" x14ac:dyDescent="0.15">
      <c r="A9" s="139" t="s">
        <v>1</v>
      </c>
      <c r="B9" s="140"/>
      <c r="C9" s="140"/>
      <c r="D9" s="140" t="s">
        <v>2</v>
      </c>
      <c r="E9" s="143" t="s">
        <v>46</v>
      </c>
      <c r="F9" s="144"/>
      <c r="G9" s="143" t="s">
        <v>47</v>
      </c>
      <c r="H9" s="144"/>
      <c r="I9" s="145" t="s">
        <v>17</v>
      </c>
    </row>
    <row r="10" spans="1:9" s="1" customFormat="1" ht="21" x14ac:dyDescent="0.15">
      <c r="A10" s="141"/>
      <c r="B10" s="142"/>
      <c r="C10" s="142"/>
      <c r="D10" s="142"/>
      <c r="E10" s="8" t="s">
        <v>29</v>
      </c>
      <c r="F10" s="45" t="s">
        <v>18</v>
      </c>
      <c r="G10" s="8" t="s">
        <v>29</v>
      </c>
      <c r="H10" s="45" t="s">
        <v>16</v>
      </c>
      <c r="I10" s="146"/>
    </row>
    <row r="11" spans="1:9" s="1" customFormat="1" ht="18" customHeight="1" x14ac:dyDescent="0.15">
      <c r="A11" s="119" t="s">
        <v>0</v>
      </c>
      <c r="B11" s="109"/>
      <c r="C11" s="109"/>
      <c r="D11" s="46">
        <f>SUM(E11:H11)</f>
        <v>0</v>
      </c>
      <c r="E11" s="46">
        <f>SUM(E12:E14)</f>
        <v>0</v>
      </c>
      <c r="F11" s="47"/>
      <c r="G11" s="46">
        <f>SUM(G12:G14)</f>
        <v>0</v>
      </c>
      <c r="H11" s="47"/>
      <c r="I11" s="48"/>
    </row>
    <row r="12" spans="1:9" s="1" customFormat="1" ht="18" customHeight="1" x14ac:dyDescent="0.15">
      <c r="A12" s="124"/>
      <c r="B12" s="147"/>
      <c r="C12" s="147"/>
      <c r="D12" s="49">
        <f>SUM(E12:H12)</f>
        <v>0</v>
      </c>
      <c r="E12" s="50"/>
      <c r="F12" s="51"/>
      <c r="G12" s="50"/>
      <c r="H12" s="51"/>
      <c r="I12" s="52"/>
    </row>
    <row r="13" spans="1:9" s="1" customFormat="1" ht="18" customHeight="1" x14ac:dyDescent="0.15">
      <c r="A13" s="124"/>
      <c r="B13" s="148"/>
      <c r="C13" s="148"/>
      <c r="D13" s="53">
        <f>SUM(E13:H13)</f>
        <v>0</v>
      </c>
      <c r="E13" s="54"/>
      <c r="F13" s="55"/>
      <c r="G13" s="54"/>
      <c r="H13" s="55"/>
      <c r="I13" s="56"/>
    </row>
    <row r="14" spans="1:9" s="1" customFormat="1" ht="18" customHeight="1" x14ac:dyDescent="0.15">
      <c r="A14" s="141"/>
      <c r="B14" s="149"/>
      <c r="C14" s="149"/>
      <c r="D14" s="57">
        <f t="shared" ref="D14:D24" si="0">SUM(E14:H14)</f>
        <v>0</v>
      </c>
      <c r="E14" s="58"/>
      <c r="F14" s="59"/>
      <c r="G14" s="58"/>
      <c r="H14" s="59"/>
      <c r="I14" s="60"/>
    </row>
    <row r="15" spans="1:9" s="1" customFormat="1" ht="18" customHeight="1" x14ac:dyDescent="0.15">
      <c r="A15" s="119" t="s">
        <v>3</v>
      </c>
      <c r="B15" s="109"/>
      <c r="C15" s="109"/>
      <c r="D15" s="46" t="e">
        <f>SUM(E15:H15)</f>
        <v>#DIV/0!</v>
      </c>
      <c r="E15" s="46">
        <f>E16+E20</f>
        <v>0</v>
      </c>
      <c r="F15" s="46" t="e">
        <f>F16+F20</f>
        <v>#DIV/0!</v>
      </c>
      <c r="G15" s="46">
        <f>G16+G20</f>
        <v>0</v>
      </c>
      <c r="H15" s="46" t="e">
        <f>H16+H20</f>
        <v>#DIV/0!</v>
      </c>
      <c r="I15" s="61">
        <f>I16+I20</f>
        <v>0</v>
      </c>
    </row>
    <row r="16" spans="1:9" s="1" customFormat="1" ht="18" customHeight="1" x14ac:dyDescent="0.15">
      <c r="A16" s="123"/>
      <c r="B16" s="125" t="s">
        <v>34</v>
      </c>
      <c r="C16" s="126"/>
      <c r="D16" s="62" t="e">
        <f>SUM(E16:H16)</f>
        <v>#DIV/0!</v>
      </c>
      <c r="E16" s="62">
        <f>SUM(E17:E19)</f>
        <v>0</v>
      </c>
      <c r="F16" s="62" t="e">
        <f>ROUNDDOWN(I16*$G$7,0)</f>
        <v>#DIV/0!</v>
      </c>
      <c r="G16" s="62">
        <f>SUM(G17:G19)</f>
        <v>0</v>
      </c>
      <c r="H16" s="62" t="e">
        <f>I16-F16</f>
        <v>#DIV/0!</v>
      </c>
      <c r="I16" s="63">
        <f>SUM(I17:I19)</f>
        <v>0</v>
      </c>
    </row>
    <row r="17" spans="1:9" s="1" customFormat="1" ht="18" customHeight="1" x14ac:dyDescent="0.15">
      <c r="A17" s="123"/>
      <c r="B17" s="17"/>
      <c r="C17" s="18"/>
      <c r="D17" s="49" t="e">
        <f>SUM(E17:H17)</f>
        <v>#DIV/0!</v>
      </c>
      <c r="E17" s="50"/>
      <c r="F17" s="49" t="e">
        <f>ROUNDDOWN(I17*$G$7,0)</f>
        <v>#DIV/0!</v>
      </c>
      <c r="G17" s="50"/>
      <c r="H17" s="49" t="e">
        <f t="shared" ref="H17:H19" si="1">I17-F17</f>
        <v>#DIV/0!</v>
      </c>
      <c r="I17" s="64"/>
    </row>
    <row r="18" spans="1:9" s="1" customFormat="1" ht="18" customHeight="1" x14ac:dyDescent="0.15">
      <c r="A18" s="123"/>
      <c r="B18" s="17"/>
      <c r="C18" s="20"/>
      <c r="D18" s="53" t="e">
        <f t="shared" ref="D18:D23" si="2">SUM(E18:H18)</f>
        <v>#DIV/0!</v>
      </c>
      <c r="E18" s="14"/>
      <c r="F18" s="53" t="e">
        <f t="shared" ref="F18" si="3">ROUNDDOWN(I18*$G$7,0)</f>
        <v>#DIV/0!</v>
      </c>
      <c r="G18" s="14"/>
      <c r="H18" s="53" t="e">
        <f t="shared" si="1"/>
        <v>#DIV/0!</v>
      </c>
      <c r="I18" s="21"/>
    </row>
    <row r="19" spans="1:9" s="1" customFormat="1" ht="18" customHeight="1" x14ac:dyDescent="0.15">
      <c r="A19" s="123"/>
      <c r="B19" s="22"/>
      <c r="C19" s="23"/>
      <c r="D19" s="57" t="e">
        <f t="shared" si="2"/>
        <v>#DIV/0!</v>
      </c>
      <c r="E19" s="58"/>
      <c r="F19" s="57" t="e">
        <f>ROUNDDOWN(I19*$G$7,0)</f>
        <v>#DIV/0!</v>
      </c>
      <c r="G19" s="58"/>
      <c r="H19" s="57" t="e">
        <f t="shared" si="1"/>
        <v>#DIV/0!</v>
      </c>
      <c r="I19" s="65"/>
    </row>
    <row r="20" spans="1:9" s="1" customFormat="1" ht="18" customHeight="1" x14ac:dyDescent="0.15">
      <c r="A20" s="123"/>
      <c r="B20" s="127" t="s">
        <v>35</v>
      </c>
      <c r="C20" s="128"/>
      <c r="D20" s="66" t="e">
        <f t="shared" si="2"/>
        <v>#DIV/0!</v>
      </c>
      <c r="E20" s="66">
        <f>SUM(E21:E24)</f>
        <v>0</v>
      </c>
      <c r="F20" s="62" t="e">
        <f>ROUNDDOWN(I20*$G$7,0)</f>
        <v>#DIV/0!</v>
      </c>
      <c r="G20" s="66">
        <f>SUM(G21:G24)</f>
        <v>0</v>
      </c>
      <c r="H20" s="66" t="e">
        <f>I20-F20</f>
        <v>#DIV/0!</v>
      </c>
      <c r="I20" s="63">
        <f>SUM(I21:I24)</f>
        <v>0</v>
      </c>
    </row>
    <row r="21" spans="1:9" s="1" customFormat="1" ht="18" customHeight="1" x14ac:dyDescent="0.15">
      <c r="A21" s="123"/>
      <c r="B21" s="17"/>
      <c r="C21" s="18"/>
      <c r="D21" s="49" t="e">
        <f t="shared" si="2"/>
        <v>#DIV/0!</v>
      </c>
      <c r="E21" s="13"/>
      <c r="F21" s="49" t="e">
        <f>ROUNDDOWN(I21*$G$7,0)</f>
        <v>#DIV/0!</v>
      </c>
      <c r="G21" s="13"/>
      <c r="H21" s="49" t="e">
        <f t="shared" ref="H21:H22" si="4">I21-F21</f>
        <v>#DIV/0!</v>
      </c>
      <c r="I21" s="19"/>
    </row>
    <row r="22" spans="1:9" s="1" customFormat="1" ht="18" customHeight="1" x14ac:dyDescent="0.15">
      <c r="A22" s="123"/>
      <c r="B22" s="17"/>
      <c r="C22" s="20"/>
      <c r="D22" s="53" t="e">
        <f t="shared" si="2"/>
        <v>#DIV/0!</v>
      </c>
      <c r="E22" s="54"/>
      <c r="F22" s="53" t="e">
        <f t="shared" ref="F22:F24" si="5">ROUNDDOWN(I22*$G$7,0)</f>
        <v>#DIV/0!</v>
      </c>
      <c r="G22" s="54"/>
      <c r="H22" s="53" t="e">
        <f t="shared" si="4"/>
        <v>#DIV/0!</v>
      </c>
      <c r="I22" s="67"/>
    </row>
    <row r="23" spans="1:9" s="1" customFormat="1" ht="18" customHeight="1" x14ac:dyDescent="0.15">
      <c r="A23" s="123"/>
      <c r="B23" s="26"/>
      <c r="C23" s="27"/>
      <c r="D23" s="53" t="e">
        <f t="shared" si="2"/>
        <v>#DIV/0!</v>
      </c>
      <c r="E23" s="54"/>
      <c r="F23" s="53" t="e">
        <f t="shared" si="5"/>
        <v>#DIV/0!</v>
      </c>
      <c r="G23" s="54"/>
      <c r="H23" s="53" t="e">
        <f>I23-F23</f>
        <v>#DIV/0!</v>
      </c>
      <c r="I23" s="67"/>
    </row>
    <row r="24" spans="1:9" s="1" customFormat="1" ht="18" customHeight="1" x14ac:dyDescent="0.15">
      <c r="A24" s="124"/>
      <c r="B24" s="22"/>
      <c r="C24" s="23"/>
      <c r="D24" s="57" t="e">
        <f t="shared" si="0"/>
        <v>#DIV/0!</v>
      </c>
      <c r="E24" s="58"/>
      <c r="F24" s="57" t="e">
        <f t="shared" si="5"/>
        <v>#DIV/0!</v>
      </c>
      <c r="G24" s="58"/>
      <c r="H24" s="57" t="e">
        <f t="shared" ref="H24:H33" si="6">I24-F24</f>
        <v>#DIV/0!</v>
      </c>
      <c r="I24" s="65"/>
    </row>
    <row r="25" spans="1:9" s="1" customFormat="1" ht="18" customHeight="1" x14ac:dyDescent="0.15">
      <c r="A25" s="108" t="s">
        <v>33</v>
      </c>
      <c r="B25" s="109"/>
      <c r="C25" s="109"/>
      <c r="D25" s="46" t="e">
        <f>SUM(E25:H25)</f>
        <v>#DIV/0!</v>
      </c>
      <c r="E25" s="46">
        <f>E11-E15</f>
        <v>0</v>
      </c>
      <c r="F25" s="46" t="e">
        <f>F11-F15</f>
        <v>#DIV/0!</v>
      </c>
      <c r="G25" s="46">
        <f>G11-G15</f>
        <v>0</v>
      </c>
      <c r="H25" s="46" t="e">
        <f>H11-H15</f>
        <v>#DIV/0!</v>
      </c>
      <c r="I25" s="61">
        <f>I11-I15</f>
        <v>0</v>
      </c>
    </row>
    <row r="26" spans="1:9" s="1" customFormat="1" ht="18" customHeight="1" x14ac:dyDescent="0.15">
      <c r="A26" s="119" t="s">
        <v>21</v>
      </c>
      <c r="B26" s="109"/>
      <c r="C26" s="109"/>
      <c r="D26" s="46" t="e">
        <f>SUM(E26:H26)</f>
        <v>#DIV/0!</v>
      </c>
      <c r="E26" s="46">
        <f>SUM(E27:E28)</f>
        <v>0</v>
      </c>
      <c r="F26" s="46" t="e">
        <f>SUM(F27:F28)</f>
        <v>#DIV/0!</v>
      </c>
      <c r="G26" s="46">
        <f>SUM(G27:G28)</f>
        <v>0</v>
      </c>
      <c r="H26" s="46" t="e">
        <f>SUM(H27:H28)</f>
        <v>#DIV/0!</v>
      </c>
      <c r="I26" s="61">
        <f>SUM(I27:I28)</f>
        <v>0</v>
      </c>
    </row>
    <row r="27" spans="1:9" s="1" customFormat="1" ht="18" customHeight="1" x14ac:dyDescent="0.15">
      <c r="A27" s="123"/>
      <c r="B27" s="129"/>
      <c r="C27" s="129"/>
      <c r="D27" s="49" t="e">
        <f>SUM(E27:H27)</f>
        <v>#DIV/0!</v>
      </c>
      <c r="E27" s="50"/>
      <c r="F27" s="49" t="e">
        <f>ROUNDDOWN(I27*$G$7,0)</f>
        <v>#DIV/0!</v>
      </c>
      <c r="G27" s="50"/>
      <c r="H27" s="49" t="e">
        <f>I27-F27</f>
        <v>#DIV/0!</v>
      </c>
      <c r="I27" s="64"/>
    </row>
    <row r="28" spans="1:9" ht="18" customHeight="1" x14ac:dyDescent="0.15">
      <c r="A28" s="124"/>
      <c r="B28" s="117"/>
      <c r="C28" s="118"/>
      <c r="D28" s="57" t="e">
        <f t="shared" ref="D28:D43" si="7">SUM(E28:H28)</f>
        <v>#DIV/0!</v>
      </c>
      <c r="E28" s="15"/>
      <c r="F28" s="57" t="e">
        <f>ROUNDDOWN(I28*$G$7,0)</f>
        <v>#DIV/0!</v>
      </c>
      <c r="G28" s="15"/>
      <c r="H28" s="57" t="e">
        <f t="shared" si="6"/>
        <v>#DIV/0!</v>
      </c>
      <c r="I28" s="24"/>
    </row>
    <row r="29" spans="1:9" ht="18" customHeight="1" x14ac:dyDescent="0.15">
      <c r="A29" s="119" t="s">
        <v>4</v>
      </c>
      <c r="B29" s="109"/>
      <c r="C29" s="109"/>
      <c r="D29" s="46" t="e">
        <f t="shared" si="7"/>
        <v>#DIV/0!</v>
      </c>
      <c r="E29" s="46">
        <f>SUM(E30:E31)</f>
        <v>0</v>
      </c>
      <c r="F29" s="46" t="e">
        <f>SUM(F30:F31)</f>
        <v>#DIV/0!</v>
      </c>
      <c r="G29" s="46">
        <f>SUM(G30:G31)</f>
        <v>0</v>
      </c>
      <c r="H29" s="46" t="e">
        <f>SUM(H30:H31)</f>
        <v>#DIV/0!</v>
      </c>
      <c r="I29" s="61">
        <f>SUM(I30:I31)</f>
        <v>0</v>
      </c>
    </row>
    <row r="30" spans="1:9" ht="18" customHeight="1" x14ac:dyDescent="0.15">
      <c r="A30" s="123"/>
      <c r="B30" s="115"/>
      <c r="C30" s="115"/>
      <c r="D30" s="49" t="e">
        <f t="shared" si="7"/>
        <v>#DIV/0!</v>
      </c>
      <c r="E30" s="50"/>
      <c r="F30" s="49" t="e">
        <f>ROUNDDOWN(I30*$G$7,0)</f>
        <v>#DIV/0!</v>
      </c>
      <c r="G30" s="50"/>
      <c r="H30" s="49" t="e">
        <f>I30-F30</f>
        <v>#DIV/0!</v>
      </c>
      <c r="I30" s="64"/>
    </row>
    <row r="31" spans="1:9" ht="18" customHeight="1" x14ac:dyDescent="0.15">
      <c r="A31" s="124"/>
      <c r="B31" s="117"/>
      <c r="C31" s="118"/>
      <c r="D31" s="57" t="e">
        <f t="shared" si="7"/>
        <v>#DIV/0!</v>
      </c>
      <c r="E31" s="15"/>
      <c r="F31" s="57" t="e">
        <f>ROUNDDOWN(I31*$G$7,0)</f>
        <v>#DIV/0!</v>
      </c>
      <c r="G31" s="15"/>
      <c r="H31" s="57" t="e">
        <f t="shared" si="6"/>
        <v>#DIV/0!</v>
      </c>
      <c r="I31" s="24"/>
    </row>
    <row r="32" spans="1:9" ht="18" customHeight="1" x14ac:dyDescent="0.15">
      <c r="A32" s="108" t="s">
        <v>5</v>
      </c>
      <c r="B32" s="109"/>
      <c r="C32" s="109"/>
      <c r="D32" s="46">
        <f t="shared" si="7"/>
        <v>0</v>
      </c>
      <c r="E32" s="68"/>
      <c r="F32" s="46">
        <f>ROUNDDOWN(I32*$D$7,0)</f>
        <v>0</v>
      </c>
      <c r="G32" s="68"/>
      <c r="H32" s="46">
        <f t="shared" si="6"/>
        <v>0</v>
      </c>
      <c r="I32" s="69"/>
    </row>
    <row r="33" spans="1:9" ht="18" customHeight="1" x14ac:dyDescent="0.15">
      <c r="A33" s="108" t="s">
        <v>6</v>
      </c>
      <c r="B33" s="109"/>
      <c r="C33" s="109"/>
      <c r="D33" s="46" t="e">
        <f t="shared" si="7"/>
        <v>#DIV/0!</v>
      </c>
      <c r="E33" s="68"/>
      <c r="F33" s="46" t="e">
        <f>ROUNDDOWN(I33*$G$7,0)</f>
        <v>#DIV/0!</v>
      </c>
      <c r="G33" s="68"/>
      <c r="H33" s="46" t="e">
        <f t="shared" si="6"/>
        <v>#DIV/0!</v>
      </c>
      <c r="I33" s="69"/>
    </row>
    <row r="34" spans="1:9" ht="18" customHeight="1" x14ac:dyDescent="0.15">
      <c r="A34" s="108" t="s">
        <v>7</v>
      </c>
      <c r="B34" s="109"/>
      <c r="C34" s="109"/>
      <c r="D34" s="46" t="e">
        <f t="shared" si="7"/>
        <v>#DIV/0!</v>
      </c>
      <c r="E34" s="46">
        <f>SUM(E25,E26,E32)-SUM(E29,E33)</f>
        <v>0</v>
      </c>
      <c r="F34" s="46" t="e">
        <f>SUM(F25,F26,F32)-SUM(F29,F33)</f>
        <v>#DIV/0!</v>
      </c>
      <c r="G34" s="46">
        <f>SUM(G25,G26,G32)-SUM(G29,G33)</f>
        <v>0</v>
      </c>
      <c r="H34" s="46" t="e">
        <f>SUM(H25,H26,H32)-SUM(H29,H33)</f>
        <v>#DIV/0!</v>
      </c>
      <c r="I34" s="61">
        <f>SUM(I25,I26,I32)-SUM(I29,I33)</f>
        <v>0</v>
      </c>
    </row>
    <row r="35" spans="1:9" ht="18" customHeight="1" x14ac:dyDescent="0.15">
      <c r="A35" s="93" t="s">
        <v>13</v>
      </c>
      <c r="B35" s="94"/>
      <c r="C35" s="95"/>
      <c r="D35" s="46" t="e">
        <f t="shared" si="7"/>
        <v>#DIV/0!</v>
      </c>
      <c r="E35" s="11"/>
      <c r="F35" s="53" t="e">
        <f>ROUNDDOWN(I35*$G$7,0)</f>
        <v>#DIV/0!</v>
      </c>
      <c r="G35" s="11"/>
      <c r="H35" s="53" t="e">
        <f t="shared" ref="H35:H47" si="8">I35-F35</f>
        <v>#DIV/0!</v>
      </c>
      <c r="I35" s="16"/>
    </row>
    <row r="36" spans="1:9" ht="18" customHeight="1" thickBot="1" x14ac:dyDescent="0.2">
      <c r="A36" s="110" t="s">
        <v>12</v>
      </c>
      <c r="B36" s="111"/>
      <c r="C36" s="112"/>
      <c r="D36" s="70" t="e">
        <f t="shared" si="7"/>
        <v>#DIV/0!</v>
      </c>
      <c r="E36" s="70">
        <f>E34-E35</f>
        <v>0</v>
      </c>
      <c r="F36" s="70" t="e">
        <f>F34-F35</f>
        <v>#DIV/0!</v>
      </c>
      <c r="G36" s="70">
        <f>G34-G35</f>
        <v>0</v>
      </c>
      <c r="H36" s="70" t="e">
        <f>H34-H35</f>
        <v>#DIV/0!</v>
      </c>
      <c r="I36" s="71">
        <f>I34-I35</f>
        <v>0</v>
      </c>
    </row>
    <row r="37" spans="1:9" ht="18" customHeight="1" x14ac:dyDescent="0.15">
      <c r="A37" s="113" t="s">
        <v>8</v>
      </c>
      <c r="B37" s="114"/>
      <c r="C37" s="114"/>
      <c r="D37" s="72" t="e">
        <f t="shared" si="7"/>
        <v>#DIV/0!</v>
      </c>
      <c r="E37" s="72">
        <f>SUM(E38:E41)</f>
        <v>0</v>
      </c>
      <c r="F37" s="72" t="e">
        <f>SUM(F38:F41)</f>
        <v>#DIV/0!</v>
      </c>
      <c r="G37" s="72">
        <f>SUM(G38:G41)</f>
        <v>0</v>
      </c>
      <c r="H37" s="72" t="e">
        <f>SUM(H38:H41)</f>
        <v>#DIV/0!</v>
      </c>
      <c r="I37" s="73">
        <f>SUM(I38:I41)</f>
        <v>0</v>
      </c>
    </row>
    <row r="38" spans="1:9" ht="18" customHeight="1" x14ac:dyDescent="0.15">
      <c r="A38" s="30"/>
      <c r="B38" s="115" t="s">
        <v>22</v>
      </c>
      <c r="C38" s="115"/>
      <c r="D38" s="49" t="e">
        <f t="shared" si="7"/>
        <v>#DIV/0!</v>
      </c>
      <c r="E38" s="50"/>
      <c r="F38" s="49" t="e">
        <f>ROUNDDOWN(I38*$G$7,0)</f>
        <v>#DIV/0!</v>
      </c>
      <c r="G38" s="50"/>
      <c r="H38" s="49" t="e">
        <f t="shared" si="8"/>
        <v>#DIV/0!</v>
      </c>
      <c r="I38" s="64"/>
    </row>
    <row r="39" spans="1:9" ht="18" customHeight="1" x14ac:dyDescent="0.15">
      <c r="A39" s="30"/>
      <c r="B39" s="116" t="s">
        <v>23</v>
      </c>
      <c r="C39" s="116"/>
      <c r="D39" s="53" t="e">
        <f t="shared" si="7"/>
        <v>#DIV/0!</v>
      </c>
      <c r="E39" s="54"/>
      <c r="F39" s="53" t="e">
        <f t="shared" ref="F39:F41" si="9">ROUNDDOWN(I39*$G$7,0)</f>
        <v>#DIV/0!</v>
      </c>
      <c r="G39" s="54"/>
      <c r="H39" s="53" t="e">
        <f t="shared" si="8"/>
        <v>#DIV/0!</v>
      </c>
      <c r="I39" s="67"/>
    </row>
    <row r="40" spans="1:9" ht="18" customHeight="1" x14ac:dyDescent="0.15">
      <c r="A40" s="30"/>
      <c r="B40" s="116" t="s">
        <v>24</v>
      </c>
      <c r="C40" s="116"/>
      <c r="D40" s="53" t="e">
        <f>SUM(E40:H40)</f>
        <v>#DIV/0!</v>
      </c>
      <c r="E40" s="54"/>
      <c r="F40" s="53" t="e">
        <f t="shared" si="9"/>
        <v>#DIV/0!</v>
      </c>
      <c r="G40" s="54"/>
      <c r="H40" s="53" t="e">
        <f t="shared" si="8"/>
        <v>#DIV/0!</v>
      </c>
      <c r="I40" s="67"/>
    </row>
    <row r="41" spans="1:9" ht="18" customHeight="1" x14ac:dyDescent="0.15">
      <c r="A41" s="31"/>
      <c r="B41" s="117"/>
      <c r="C41" s="118"/>
      <c r="D41" s="57" t="e">
        <f t="shared" si="7"/>
        <v>#DIV/0!</v>
      </c>
      <c r="E41" s="15"/>
      <c r="F41" s="57" t="e">
        <f t="shared" si="9"/>
        <v>#DIV/0!</v>
      </c>
      <c r="G41" s="15"/>
      <c r="H41" s="57" t="e">
        <f t="shared" si="8"/>
        <v>#DIV/0!</v>
      </c>
      <c r="I41" s="24"/>
    </row>
    <row r="42" spans="1:9" ht="18" customHeight="1" x14ac:dyDescent="0.15">
      <c r="A42" s="119" t="s">
        <v>9</v>
      </c>
      <c r="B42" s="109"/>
      <c r="C42" s="109"/>
      <c r="D42" s="46" t="e">
        <f>SUM(E42:H42)</f>
        <v>#DIV/0!</v>
      </c>
      <c r="E42" s="46">
        <f>SUM(E43:E44)</f>
        <v>0</v>
      </c>
      <c r="F42" s="46" t="e">
        <f>SUM(F43:F44)</f>
        <v>#DIV/0!</v>
      </c>
      <c r="G42" s="46">
        <f>SUM(G43:G44)</f>
        <v>0</v>
      </c>
      <c r="H42" s="46" t="e">
        <f>SUM(H43:H44)</f>
        <v>#DIV/0!</v>
      </c>
      <c r="I42" s="61">
        <f>SUM(I43:I44)</f>
        <v>0</v>
      </c>
    </row>
    <row r="43" spans="1:9" ht="18" customHeight="1" x14ac:dyDescent="0.15">
      <c r="A43" s="30"/>
      <c r="B43" s="120" t="s">
        <v>40</v>
      </c>
      <c r="C43" s="120"/>
      <c r="D43" s="49" t="e">
        <f t="shared" si="7"/>
        <v>#DIV/0!</v>
      </c>
      <c r="E43" s="50"/>
      <c r="F43" s="49" t="e">
        <f>ROUNDDOWN(I43*$G$7,0)</f>
        <v>#DIV/0!</v>
      </c>
      <c r="G43" s="50"/>
      <c r="H43" s="49" t="e">
        <f t="shared" si="8"/>
        <v>#DIV/0!</v>
      </c>
      <c r="I43" s="64"/>
    </row>
    <row r="44" spans="1:9" ht="18" customHeight="1" thickBot="1" x14ac:dyDescent="0.2">
      <c r="A44" s="30"/>
      <c r="B44" s="121"/>
      <c r="C44" s="122"/>
      <c r="D44" s="74" t="e">
        <f>SUM(E44:H44)</f>
        <v>#DIV/0!</v>
      </c>
      <c r="E44" s="32"/>
      <c r="F44" s="74" t="e">
        <f t="shared" ref="F44" si="10">ROUNDDOWN(I44*$G$7,0)</f>
        <v>#DIV/0!</v>
      </c>
      <c r="G44" s="32"/>
      <c r="H44" s="74" t="e">
        <f t="shared" si="8"/>
        <v>#DIV/0!</v>
      </c>
      <c r="I44" s="33"/>
    </row>
    <row r="45" spans="1:9" ht="18" customHeight="1" thickBot="1" x14ac:dyDescent="0.2">
      <c r="A45" s="105" t="s">
        <v>36</v>
      </c>
      <c r="B45" s="106"/>
      <c r="C45" s="107"/>
      <c r="D45" s="75" t="e">
        <f>SUM(E45:H45)</f>
        <v>#DIV/0!</v>
      </c>
      <c r="E45" s="75">
        <f>E36+E37-E42</f>
        <v>0</v>
      </c>
      <c r="F45" s="75" t="e">
        <f>F36+F37-F42</f>
        <v>#DIV/0!</v>
      </c>
      <c r="G45" s="75">
        <f>G36+G37-G42</f>
        <v>0</v>
      </c>
      <c r="H45" s="75" t="e">
        <f>H36+H37-H42</f>
        <v>#DIV/0!</v>
      </c>
      <c r="I45" s="75">
        <f>I36+I37-I42</f>
        <v>0</v>
      </c>
    </row>
    <row r="46" spans="1:9" ht="18" customHeight="1" x14ac:dyDescent="0.15">
      <c r="A46" s="90" t="s">
        <v>14</v>
      </c>
      <c r="B46" s="91"/>
      <c r="C46" s="92"/>
      <c r="D46" s="72" t="e">
        <f>SUM(E46:H46)</f>
        <v>#DIV/0!</v>
      </c>
      <c r="E46" s="28"/>
      <c r="F46" s="72" t="e">
        <f>ROUNDDOWN(I46*$G$7,0)</f>
        <v>#DIV/0!</v>
      </c>
      <c r="G46" s="28"/>
      <c r="H46" s="72" t="e">
        <f t="shared" si="8"/>
        <v>#DIV/0!</v>
      </c>
      <c r="I46" s="29"/>
    </row>
    <row r="47" spans="1:9" ht="18" customHeight="1" x14ac:dyDescent="0.15">
      <c r="A47" s="93" t="s">
        <v>15</v>
      </c>
      <c r="B47" s="94"/>
      <c r="C47" s="95"/>
      <c r="D47" s="72" t="e">
        <f>SUM(E47:H47)</f>
        <v>#DIV/0!</v>
      </c>
      <c r="E47" s="25"/>
      <c r="F47" s="66" t="e">
        <f>ROUNDDOWN(I47*$G$7,0)</f>
        <v>#DIV/0!</v>
      </c>
      <c r="G47" s="28"/>
      <c r="H47" s="72" t="e">
        <f t="shared" si="8"/>
        <v>#DIV/0!</v>
      </c>
      <c r="I47" s="29"/>
    </row>
    <row r="48" spans="1:9" ht="18" customHeight="1" thickBot="1" x14ac:dyDescent="0.2">
      <c r="A48" s="96" t="s">
        <v>38</v>
      </c>
      <c r="B48" s="97"/>
      <c r="C48" s="97"/>
      <c r="D48" s="76" t="e">
        <f>SUM(E48:H48)</f>
        <v>#DIV/0!</v>
      </c>
      <c r="E48" s="77">
        <f>SUM(E36:E37,E46)-SUM(E42,E47)</f>
        <v>0</v>
      </c>
      <c r="F48" s="77" t="e">
        <f>SUM(F36:F37,F46)-SUM(F42,F47)</f>
        <v>#DIV/0!</v>
      </c>
      <c r="G48" s="78">
        <f>SUM(G36:G37,G46)-SUM(G42,G47)</f>
        <v>0</v>
      </c>
      <c r="H48" s="79" t="e">
        <f>SUM(H36:H37,H46)-SUM(H42,H47)</f>
        <v>#DIV/0!</v>
      </c>
      <c r="I48" s="80">
        <f>SUM(I36:I37,I46)-SUM(I42,I47)</f>
        <v>0</v>
      </c>
    </row>
    <row r="49" spans="1:9" ht="27" customHeight="1" thickBot="1" x14ac:dyDescent="0.2">
      <c r="A49" s="98" t="s">
        <v>11</v>
      </c>
      <c r="B49" s="99"/>
      <c r="C49" s="99"/>
      <c r="D49" s="81" t="e">
        <f>SUM(F49,H49)</f>
        <v>#DIV/0!</v>
      </c>
      <c r="E49" s="82" t="s">
        <v>19</v>
      </c>
      <c r="F49" s="83" t="e">
        <f>SUM(E48:F48)</f>
        <v>#DIV/0!</v>
      </c>
      <c r="G49" s="34" t="s">
        <v>41</v>
      </c>
      <c r="H49" s="70" t="e">
        <f>SUM(G48:H48)</f>
        <v>#DIV/0!</v>
      </c>
      <c r="I49" s="84"/>
    </row>
    <row r="50" spans="1:9" ht="18" customHeight="1" thickBot="1" x14ac:dyDescent="0.2">
      <c r="A50" s="101" t="s">
        <v>44</v>
      </c>
      <c r="B50" s="102"/>
      <c r="C50" s="102"/>
      <c r="D50" s="102"/>
      <c r="E50" s="35"/>
      <c r="F50" s="36"/>
      <c r="G50" s="35"/>
      <c r="H50" s="36"/>
      <c r="I50" s="37"/>
    </row>
    <row r="51" spans="1:9" ht="23.25" customHeight="1" thickTop="1" thickBot="1" x14ac:dyDescent="0.2">
      <c r="A51" s="103" t="s">
        <v>45</v>
      </c>
      <c r="B51" s="104"/>
      <c r="C51" s="104"/>
      <c r="D51" s="104"/>
      <c r="E51" s="38"/>
      <c r="F51" s="85" t="e">
        <f>F49-F50</f>
        <v>#DIV/0!</v>
      </c>
      <c r="G51" s="39"/>
      <c r="H51" s="85" t="e">
        <f>H49-H50</f>
        <v>#DIV/0!</v>
      </c>
      <c r="I51" s="40"/>
    </row>
    <row r="52" spans="1:9" ht="15" customHeight="1" x14ac:dyDescent="0.15">
      <c r="A52" s="41"/>
      <c r="B52" s="100" t="s">
        <v>31</v>
      </c>
      <c r="C52" s="100"/>
      <c r="D52" s="100"/>
      <c r="E52" s="100"/>
      <c r="F52" s="100"/>
      <c r="G52" s="100"/>
      <c r="H52" s="100"/>
      <c r="I52" s="100"/>
    </row>
    <row r="53" spans="1:9" x14ac:dyDescent="0.15">
      <c r="A53" s="7" t="s">
        <v>52</v>
      </c>
    </row>
    <row r="54" spans="1:9" ht="42" customHeight="1" x14ac:dyDescent="0.15">
      <c r="A54" s="41">
        <v>1</v>
      </c>
      <c r="B54" s="89" t="s">
        <v>50</v>
      </c>
      <c r="C54" s="89"/>
      <c r="D54" s="89"/>
      <c r="E54" s="89"/>
      <c r="F54" s="89"/>
      <c r="G54" s="89"/>
      <c r="H54" s="89"/>
      <c r="I54" s="89"/>
    </row>
    <row r="55" spans="1:9" ht="17.25" customHeight="1" x14ac:dyDescent="0.15">
      <c r="A55" s="41">
        <v>2</v>
      </c>
      <c r="B55" s="88" t="s">
        <v>20</v>
      </c>
      <c r="C55" s="88"/>
      <c r="D55" s="88"/>
      <c r="E55" s="88"/>
      <c r="F55" s="88"/>
      <c r="G55" s="88"/>
      <c r="H55" s="88"/>
      <c r="I55" s="88"/>
    </row>
    <row r="56" spans="1:9" ht="16.5" customHeight="1" x14ac:dyDescent="0.15">
      <c r="A56" s="41">
        <v>3</v>
      </c>
      <c r="B56" s="41" t="s">
        <v>51</v>
      </c>
      <c r="C56" s="41"/>
      <c r="D56" s="41"/>
      <c r="E56" s="41"/>
      <c r="F56" s="41"/>
      <c r="G56" s="41"/>
      <c r="H56" s="41"/>
      <c r="I56" s="41"/>
    </row>
    <row r="57" spans="1:9" ht="15.75" customHeight="1" x14ac:dyDescent="0.15">
      <c r="A57" s="41">
        <v>4</v>
      </c>
      <c r="B57" s="89" t="s">
        <v>37</v>
      </c>
      <c r="C57" s="89"/>
      <c r="D57" s="89"/>
      <c r="E57" s="89"/>
      <c r="F57" s="89"/>
      <c r="G57" s="89"/>
      <c r="H57" s="89"/>
      <c r="I57" s="89"/>
    </row>
    <row r="58" spans="1:9" ht="5.25" customHeight="1" x14ac:dyDescent="0.15">
      <c r="A58" s="41"/>
    </row>
    <row r="59" spans="1:9" x14ac:dyDescent="0.15">
      <c r="A59" s="1" t="s">
        <v>39</v>
      </c>
    </row>
  </sheetData>
  <mergeCells count="53">
    <mergeCell ref="A15:C15"/>
    <mergeCell ref="A2:I2"/>
    <mergeCell ref="E4:F4"/>
    <mergeCell ref="H4:I4"/>
    <mergeCell ref="A6:C6"/>
    <mergeCell ref="A7:C7"/>
    <mergeCell ref="A9:C10"/>
    <mergeCell ref="D9:D10"/>
    <mergeCell ref="E9:F9"/>
    <mergeCell ref="G9:H9"/>
    <mergeCell ref="I9:I10"/>
    <mergeCell ref="A11:C11"/>
    <mergeCell ref="A12:A14"/>
    <mergeCell ref="B12:C12"/>
    <mergeCell ref="B13:C13"/>
    <mergeCell ref="B14:C14"/>
    <mergeCell ref="B43:C43"/>
    <mergeCell ref="B44:C44"/>
    <mergeCell ref="A33:C33"/>
    <mergeCell ref="A16:A24"/>
    <mergeCell ref="B16:C16"/>
    <mergeCell ref="B20:C20"/>
    <mergeCell ref="A25:C25"/>
    <mergeCell ref="A26:C26"/>
    <mergeCell ref="A27:A28"/>
    <mergeCell ref="B27:C27"/>
    <mergeCell ref="B28:C28"/>
    <mergeCell ref="A29:C29"/>
    <mergeCell ref="A30:A31"/>
    <mergeCell ref="B30:C30"/>
    <mergeCell ref="B31:C31"/>
    <mergeCell ref="A32:C32"/>
    <mergeCell ref="B38:C38"/>
    <mergeCell ref="B39:C39"/>
    <mergeCell ref="B40:C40"/>
    <mergeCell ref="B41:C41"/>
    <mergeCell ref="A42:C42"/>
    <mergeCell ref="H1:I1"/>
    <mergeCell ref="B55:I55"/>
    <mergeCell ref="B57:I57"/>
    <mergeCell ref="A46:C46"/>
    <mergeCell ref="A47:C47"/>
    <mergeCell ref="A48:C48"/>
    <mergeCell ref="A49:C49"/>
    <mergeCell ref="B52:I52"/>
    <mergeCell ref="B54:I54"/>
    <mergeCell ref="A50:D50"/>
    <mergeCell ref="A51:D51"/>
    <mergeCell ref="A45:C45"/>
    <mergeCell ref="A34:C34"/>
    <mergeCell ref="A35:C35"/>
    <mergeCell ref="A36:C36"/>
    <mergeCell ref="A37:C37"/>
  </mergeCells>
  <phoneticPr fontId="1"/>
  <dataValidations count="4">
    <dataValidation type="list" allowBlank="1" showInputMessage="1" showErrorMessage="1" sqref="F6">
      <formula1>"第３号事業（Ｂ）,第２号事業（Ｂ）"</formula1>
    </dataValidation>
    <dataValidation type="list" allowBlank="1" showInputMessage="1" showErrorMessage="1" sqref="E6">
      <formula1>"第１号事業（Ａ）,第２号事業（Ａ）"</formula1>
    </dataValidation>
    <dataValidation type="list" allowBlank="1" showInputMessage="1" showErrorMessage="1" sqref="G9:H9">
      <formula1>"第３号事業,第２号事業"</formula1>
    </dataValidation>
    <dataValidation type="list" allowBlank="1" showInputMessage="1" showErrorMessage="1" sqref="E9:F9">
      <formula1>"第１号事業,第２号事業"</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区分計算書（様式・自動計算用）</vt:lpstr>
      <vt:lpstr>'区分計算書（様式・自動計算用）'!Print_Area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河原 麻里</cp:lastModifiedBy>
  <cp:lastPrinted>2021-03-21T23:51:50Z</cp:lastPrinted>
  <dcterms:created xsi:type="dcterms:W3CDTF">2020-10-07T04:05:18Z</dcterms:created>
  <dcterms:modified xsi:type="dcterms:W3CDTF">2021-03-22T01:12:15Z</dcterms:modified>
</cp:coreProperties>
</file>